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720" windowHeight="9780" tabRatio="559" activeTab="0"/>
  </bookViews>
  <sheets>
    <sheet name="SEMPERIT LJ" sheetId="1" r:id="rId1"/>
  </sheets>
  <definedNames>
    <definedName name="_xlnm.Print_Area" localSheetId="0">'SEMPERIT LJ'!$A$1:$P$168</definedName>
  </definedNames>
  <calcPr fullCalcOnLoad="1"/>
</workbook>
</file>

<file path=xl/sharedStrings.xml><?xml version="1.0" encoding="utf-8"?>
<sst xmlns="http://schemas.openxmlformats.org/spreadsheetml/2006/main" count="1142" uniqueCount="395">
  <si>
    <t>070/000</t>
  </si>
  <si>
    <t>T</t>
  </si>
  <si>
    <t>F</t>
  </si>
  <si>
    <t>E</t>
  </si>
  <si>
    <t>SAARGEMÜND</t>
  </si>
  <si>
    <t>072/000</t>
  </si>
  <si>
    <t>B</t>
  </si>
  <si>
    <t>073/000</t>
  </si>
  <si>
    <t>OTROKOVICE</t>
  </si>
  <si>
    <t>075/000</t>
  </si>
  <si>
    <t>CO AUTOMOT. PROD. TIMISOARA</t>
  </si>
  <si>
    <t>077/000</t>
  </si>
  <si>
    <t>C</t>
  </si>
  <si>
    <t>079/000</t>
  </si>
  <si>
    <t>LOUSADO</t>
  </si>
  <si>
    <t>081/000</t>
  </si>
  <si>
    <t>MATADOR AS PUCHOV</t>
  </si>
  <si>
    <t>085/000</t>
  </si>
  <si>
    <t>087/000</t>
  </si>
  <si>
    <t>080/000</t>
  </si>
  <si>
    <t>082/000</t>
  </si>
  <si>
    <t>084/000</t>
  </si>
  <si>
    <t>088/000</t>
  </si>
  <si>
    <t>086/000</t>
  </si>
  <si>
    <t>092/000</t>
  </si>
  <si>
    <t>091/000</t>
  </si>
  <si>
    <t>095/000</t>
  </si>
  <si>
    <t>H</t>
  </si>
  <si>
    <t>KORBACH</t>
  </si>
  <si>
    <t>083/000</t>
  </si>
  <si>
    <t>AACHEN</t>
  </si>
  <si>
    <t>094/000</t>
  </si>
  <si>
    <t>096/000</t>
  </si>
  <si>
    <t>097/000</t>
  </si>
  <si>
    <t>093/000</t>
  </si>
  <si>
    <t>099/000</t>
  </si>
  <si>
    <t>098/000</t>
  </si>
  <si>
    <t>103/000</t>
  </si>
  <si>
    <t>V</t>
  </si>
  <si>
    <t>090/000</t>
  </si>
  <si>
    <t>GT DE MEXICO SAN LUIS POTOSI</t>
  </si>
  <si>
    <t>101/000</t>
  </si>
  <si>
    <t>100/000</t>
  </si>
  <si>
    <t>W</t>
  </si>
  <si>
    <t>Y</t>
  </si>
  <si>
    <t>106/000</t>
  </si>
  <si>
    <t>109/000</t>
  </si>
  <si>
    <t>089/087</t>
  </si>
  <si>
    <t>R</t>
  </si>
  <si>
    <t>090/088</t>
  </si>
  <si>
    <t>102/100</t>
  </si>
  <si>
    <t>Q</t>
  </si>
  <si>
    <t>104/102</t>
  </si>
  <si>
    <t>106/104</t>
  </si>
  <si>
    <t>107/105</t>
  </si>
  <si>
    <t>110/108</t>
  </si>
  <si>
    <t>S</t>
  </si>
  <si>
    <t>103/101</t>
  </si>
  <si>
    <t>109/107</t>
  </si>
  <si>
    <t>113/111</t>
  </si>
  <si>
    <t>112/110</t>
  </si>
  <si>
    <t>121/120</t>
  </si>
  <si>
    <t>115/113</t>
  </si>
  <si>
    <t>107/000</t>
  </si>
  <si>
    <t>108/000</t>
  </si>
  <si>
    <t>111/000</t>
  </si>
  <si>
    <t>071/000</t>
  </si>
  <si>
    <t>078/000</t>
  </si>
  <si>
    <t>03720620000</t>
  </si>
  <si>
    <t>03720640000</t>
  </si>
  <si>
    <t>03720650000</t>
  </si>
  <si>
    <t>03720660000</t>
  </si>
  <si>
    <t>03720670000</t>
  </si>
  <si>
    <t>03720680000</t>
  </si>
  <si>
    <t>03720690000</t>
  </si>
  <si>
    <t>03720720000</t>
  </si>
  <si>
    <t>03720740000</t>
  </si>
  <si>
    <t>03720750000</t>
  </si>
  <si>
    <t>03720780000</t>
  </si>
  <si>
    <t>03720860000</t>
  </si>
  <si>
    <t>03720890000</t>
  </si>
  <si>
    <t>03720910000</t>
  </si>
  <si>
    <t>03720600000</t>
  </si>
  <si>
    <t>03720960000</t>
  </si>
  <si>
    <t>03720970000</t>
  </si>
  <si>
    <t>03720980000</t>
  </si>
  <si>
    <t>03721010000</t>
  </si>
  <si>
    <t>03721030000</t>
  </si>
  <si>
    <t>03721060000</t>
  </si>
  <si>
    <t>03721150000</t>
  </si>
  <si>
    <t>03721180000</t>
  </si>
  <si>
    <t>03721190000</t>
  </si>
  <si>
    <t>03721210000</t>
  </si>
  <si>
    <t>03721230000</t>
  </si>
  <si>
    <t>03721240000</t>
  </si>
  <si>
    <t>04518190000</t>
  </si>
  <si>
    <t>03721250000</t>
  </si>
  <si>
    <t>03721990000</t>
  </si>
  <si>
    <t>03721050000</t>
  </si>
  <si>
    <t>03721090000</t>
  </si>
  <si>
    <t>03721260000</t>
  </si>
  <si>
    <t>03721910000</t>
  </si>
  <si>
    <t>03722180000</t>
  </si>
  <si>
    <t>03722940000</t>
  </si>
  <si>
    <t>03720030000</t>
  </si>
  <si>
    <t>03723460000</t>
  </si>
  <si>
    <t>03723480000</t>
  </si>
  <si>
    <t>03721850000</t>
  </si>
  <si>
    <t>03720080000</t>
  </si>
  <si>
    <t>03720440000</t>
  </si>
  <si>
    <t>03720550000</t>
  </si>
  <si>
    <t>03720130000</t>
  </si>
  <si>
    <t>03722200000</t>
  </si>
  <si>
    <t>03720150000</t>
  </si>
  <si>
    <t>03722440000</t>
  </si>
  <si>
    <t>03729010000</t>
  </si>
  <si>
    <t>03729020000</t>
  </si>
  <si>
    <t>03721820000</t>
  </si>
  <si>
    <t>03721870000</t>
  </si>
  <si>
    <t>03722360000</t>
  </si>
  <si>
    <t>03723470000</t>
  </si>
  <si>
    <t>03722400000</t>
  </si>
  <si>
    <t>03723500000</t>
  </si>
  <si>
    <t>03722730000</t>
  </si>
  <si>
    <t>03721810000</t>
  </si>
  <si>
    <t>03722190000</t>
  </si>
  <si>
    <t>03722990000</t>
  </si>
  <si>
    <t>03720090000</t>
  </si>
  <si>
    <t>03728780000</t>
  </si>
  <si>
    <t>03720140000</t>
  </si>
  <si>
    <t>03723510000</t>
  </si>
  <si>
    <t>03723020000</t>
  </si>
  <si>
    <t>03721930000</t>
  </si>
  <si>
    <t>03722410000</t>
  </si>
  <si>
    <t>03722960000</t>
  </si>
  <si>
    <t>03728890000</t>
  </si>
  <si>
    <t>03722280000</t>
  </si>
  <si>
    <t>03728900000</t>
  </si>
  <si>
    <t>03729140000</t>
  </si>
  <si>
    <t>03722370000</t>
  </si>
  <si>
    <t>03728960000</t>
  </si>
  <si>
    <t>03722660000</t>
  </si>
  <si>
    <t>03722570000</t>
  </si>
  <si>
    <t>03722250000</t>
  </si>
  <si>
    <t>03722800000</t>
  </si>
  <si>
    <t>03721740000</t>
  </si>
  <si>
    <t>03722640000</t>
  </si>
  <si>
    <t>03722760000</t>
  </si>
  <si>
    <t>03721900000</t>
  </si>
  <si>
    <t>03721830000</t>
  </si>
  <si>
    <t>03722830000</t>
  </si>
  <si>
    <t>03723080000</t>
  </si>
  <si>
    <t>03722390000</t>
  </si>
  <si>
    <t>03722420000</t>
  </si>
  <si>
    <t>03722950000</t>
  </si>
  <si>
    <t>03722000000</t>
  </si>
  <si>
    <t>03722630000</t>
  </si>
  <si>
    <t>03723130000</t>
  </si>
  <si>
    <t>03721980000</t>
  </si>
  <si>
    <t>03723070000</t>
  </si>
  <si>
    <t>03723120000</t>
  </si>
  <si>
    <t>03722650000</t>
  </si>
  <si>
    <t>03722580000</t>
  </si>
  <si>
    <t>03723100000</t>
  </si>
  <si>
    <t>03722600000</t>
  </si>
  <si>
    <t>03722970000</t>
  </si>
  <si>
    <t>03722620000</t>
  </si>
  <si>
    <t>03723050000</t>
  </si>
  <si>
    <t>03722840000</t>
  </si>
  <si>
    <t>03723140000</t>
  </si>
  <si>
    <t>03723110000</t>
  </si>
  <si>
    <t>03723090000</t>
  </si>
  <si>
    <t>03723520000</t>
  </si>
  <si>
    <t>04718880000</t>
  </si>
  <si>
    <t>04718860000</t>
  </si>
  <si>
    <t>04518210000</t>
  </si>
  <si>
    <t>04518220000</t>
  </si>
  <si>
    <t>04718870000</t>
  </si>
  <si>
    <t>04518240000</t>
  </si>
  <si>
    <t>04520370000</t>
  </si>
  <si>
    <t>04010200000</t>
  </si>
  <si>
    <t>03721410000</t>
  </si>
  <si>
    <t>04010180000</t>
  </si>
  <si>
    <t>03723250000</t>
  </si>
  <si>
    <t>04010190000</t>
  </si>
  <si>
    <t>03723190000</t>
  </si>
  <si>
    <t>03723150000</t>
  </si>
  <si>
    <t>235/60R16 100H FR Comfort-Life 2 SUV</t>
  </si>
  <si>
    <t>04010170000</t>
  </si>
  <si>
    <t>03721390000</t>
  </si>
  <si>
    <t>03721430000</t>
  </si>
  <si>
    <t>03722750000</t>
  </si>
  <si>
    <t>03722720000</t>
  </si>
  <si>
    <t>03723360000</t>
  </si>
  <si>
    <t>03721440000</t>
  </si>
  <si>
    <t>03722780000</t>
  </si>
  <si>
    <t>03723220000</t>
  </si>
  <si>
    <t>135/80R13 70T COMFORT-LIFE 2</t>
  </si>
  <si>
    <t>03721170000</t>
  </si>
  <si>
    <t>145/65R15 72T COMFORT-LIFE 2</t>
  </si>
  <si>
    <t>145/70R13 71T COMFORT-LIFE 2</t>
  </si>
  <si>
    <t>145/80R13 75T COMFORT-LIFE 2</t>
  </si>
  <si>
    <t>155/65R13 73T COMFORT-LIFE 2</t>
  </si>
  <si>
    <t>155/65R14 75T COMFORT-LIFE 2</t>
  </si>
  <si>
    <t>155/70R13 75T COMFORT-LIFE 2</t>
  </si>
  <si>
    <t>155/80R13 79T COMFORT-LIFE 2</t>
  </si>
  <si>
    <t>165/60R14 75T COMFORT-LIFE 2</t>
  </si>
  <si>
    <t>165/65R13 77T COMFORT-LIFE 2</t>
  </si>
  <si>
    <t>03720730000</t>
  </si>
  <si>
    <t>165/65R14 79T COMFORT-LIFE 2</t>
  </si>
  <si>
    <t>165/70R13 79T COMFORT-LIFE 2</t>
  </si>
  <si>
    <t>165/70R14 81T COMFORT-LIFE 2</t>
  </si>
  <si>
    <t>165/70R14 85T XL COMFORT-LIFE 2</t>
  </si>
  <si>
    <t>175/55R15 77T COMFORT-LIFE 2</t>
  </si>
  <si>
    <t>175/60R13 77T COMFORT-LIFE 2</t>
  </si>
  <si>
    <t>03720900000</t>
  </si>
  <si>
    <t>175/65R13 80T COMFORT-LIFE 2</t>
  </si>
  <si>
    <t>175/65R14 82T COMFORT-LIFE 2</t>
  </si>
  <si>
    <t>175/65R14 86T XL COMFORT-LIFE 2</t>
  </si>
  <si>
    <t>03720940000</t>
  </si>
  <si>
    <t>175/65R15 84T COMFORT-LIFE 2</t>
  </si>
  <si>
    <t>175/70R13 82T COMFORT-LIFE 2</t>
  </si>
  <si>
    <t>175/70R14 84T COMFORT-LIFE 2</t>
  </si>
  <si>
    <t>175/70R14 88T XL COMFORT-LIFE 2</t>
  </si>
  <si>
    <t>03720990000</t>
  </si>
  <si>
    <t>175/80R14 88T COMFORT-LIFE 2</t>
  </si>
  <si>
    <t>185/55R14 80T COMFORT-LIFE 2</t>
  </si>
  <si>
    <t>185/60R14 82T COMFORT-LIFE 2</t>
  </si>
  <si>
    <t>185/65R14 86T COMFORT-LIFE 2</t>
  </si>
  <si>
    <t>185/65R15 88T COMFORT-LIFE 2</t>
  </si>
  <si>
    <t>185/65R15 92T XL COMFORT-LIFE 2</t>
  </si>
  <si>
    <t>185/70R14 88T COMFORT-LIFE 2</t>
  </si>
  <si>
    <t>195/65R15 91T COMFORT-LIFE 2</t>
  </si>
  <si>
    <t>195/65R15 95T XL COMFORT-LIFE 2</t>
  </si>
  <si>
    <t>195/70R15 97T RF VAN-LIFE</t>
  </si>
  <si>
    <t>205/70R14 98T XL COMFORT-LIFE 2</t>
  </si>
  <si>
    <t>185/55R14 80H COMFORT-LIFE 2</t>
  </si>
  <si>
    <t>03721020000</t>
  </si>
  <si>
    <t>185/55R15 82H SPEED-LIFE 2</t>
  </si>
  <si>
    <t>185/60R14 82H COMFORT-LIFE 2</t>
  </si>
  <si>
    <t>185/60R15 84H COMFORT-LIFE 2</t>
  </si>
  <si>
    <t>185/60R15 88H XL COMFORT-LIFE 2</t>
  </si>
  <si>
    <t>03721130000</t>
  </si>
  <si>
    <t>185/65R15 88H COMFORT-LIFE 2</t>
  </si>
  <si>
    <t>195/50R15 82H SPEED-LIFE 2</t>
  </si>
  <si>
    <t>195/55R15 85H SPEED-LIFE 2</t>
  </si>
  <si>
    <t>195/55R16 87H SPEED-LIFE 2</t>
  </si>
  <si>
    <t>195/60R15 88H SPEED-LIFE</t>
  </si>
  <si>
    <t>195/65R15 91H COMFORT-LIFE 2</t>
  </si>
  <si>
    <t>195/65R15 95H XL COMFORT-LIFE 2</t>
  </si>
  <si>
    <t>205/55R16 91H SPEED-LIFE 2</t>
  </si>
  <si>
    <t>205/60R15 91H SPEED-LIFE</t>
  </si>
  <si>
    <t>205/60R16 92H SPEED-LIFE</t>
  </si>
  <si>
    <t>205/60R16 96H XL SPEED-LIFE</t>
  </si>
  <si>
    <t>205/65R15 94H SPEED-LIFE</t>
  </si>
  <si>
    <t>215/55R16 97H XL SPEED-LIFE 2</t>
  </si>
  <si>
    <t>215/65R15 96H SPEED-LIFE</t>
  </si>
  <si>
    <t>185/55R15 82V SPEED-LIFE 2</t>
  </si>
  <si>
    <t>195/45R15 78V FR SPEED-LIFE</t>
  </si>
  <si>
    <t>195/45R16 80V FR SPEED-LIFE</t>
  </si>
  <si>
    <t>195/50R15 82V SPEED-LIFE 2</t>
  </si>
  <si>
    <t>195/55R15 85V SPEED-LIFE 2</t>
  </si>
  <si>
    <t>195/55R16 87V SPEED-LIFE 2</t>
  </si>
  <si>
    <t>195/65R15 91V COMFORT-LIFE 2</t>
  </si>
  <si>
    <t>205/45R16 83V FR SPEED-LIFE 2</t>
  </si>
  <si>
    <t>205/50R16 87V SPEED-LIFE 2</t>
  </si>
  <si>
    <t>205/50R17 93V XL FR SPEED-LIFE 2</t>
  </si>
  <si>
    <t>205/55R16 91V SPEED-LIFE 2</t>
  </si>
  <si>
    <t>205/55R16 94V XL SPEED-LIFE 2</t>
  </si>
  <si>
    <t>205/55R17 95V XL FR SPEED-LIFE 2</t>
  </si>
  <si>
    <t>205/60R15 91V SPEED-LIFE</t>
  </si>
  <si>
    <t>205/60R16 92V SPEED-LIFE</t>
  </si>
  <si>
    <t>205/65R15 94V SPEED-LIFE</t>
  </si>
  <si>
    <t>215/45R16 90V XL FR SPEED-LIFE 2</t>
  </si>
  <si>
    <t>215/45R17 87V FR SPEED-LIFE 2</t>
  </si>
  <si>
    <t>215/55R16 93V SPEED-LIFE 2</t>
  </si>
  <si>
    <t>225/45R17 94V XL FR SPEED-LIFE 2</t>
  </si>
  <si>
    <t>225/50R17 98V XL FR SPEED-LIFE 2</t>
  </si>
  <si>
    <t>225/55R16 95V SPEED-LIFE</t>
  </si>
  <si>
    <t>225/55R16 95V SPEED-LIFE 2</t>
  </si>
  <si>
    <t>205/50ZR17 93W XL FR SPEED-LIFE</t>
  </si>
  <si>
    <t>215/55ZR16 93W SPEED-LIFE #</t>
  </si>
  <si>
    <t>225/55ZR16 95W SPEED-LIFE</t>
  </si>
  <si>
    <t>235/40ZR18 95W XL FR SPEED-LIFE</t>
  </si>
  <si>
    <t>205/50R17 93Y XL FR SPEED-LIFE 2</t>
  </si>
  <si>
    <t>215/40R17 87Y XL FR SPEED-LIFE 2</t>
  </si>
  <si>
    <t>215/45R17 87Y FR SPEED-LIFE 2</t>
  </si>
  <si>
    <t>215/50R17 91Y FR SPEED-LIFE 2</t>
  </si>
  <si>
    <t>215/55R16 93Y SPEED-LIFE 2</t>
  </si>
  <si>
    <t>215/55R17 94Y FR SPEED-LIFE 2</t>
  </si>
  <si>
    <t>225/35R19 88Y XL FR SPEED-LIFE 2</t>
  </si>
  <si>
    <t>225/40R18 92Y XL FR SPEED-LIFE 2</t>
  </si>
  <si>
    <t>225/45R17 91Y FR SPEED-LIFE 2</t>
  </si>
  <si>
    <t>225/45R17 94Y XL FR SPEED-LIFE 2</t>
  </si>
  <si>
    <t>225/45R18 95Y XL FR SPEED-LIFE 2</t>
  </si>
  <si>
    <t>225/50R17 94Y FR SPEED-LIFE 2</t>
  </si>
  <si>
    <t>225/55R16 95Y SPEED-LIFE 2</t>
  </si>
  <si>
    <t>225/55R16 99Y XL SPEED-LIFE 2</t>
  </si>
  <si>
    <t>225/55R17 101Y XL FR SPEED-LIFE 2</t>
  </si>
  <si>
    <t>235/40R18 95Y XL FR SPEED-LIFE 2</t>
  </si>
  <si>
    <t>235/40R19 96Y XL FR SPEED-LIFE 2</t>
  </si>
  <si>
    <t>235/45R17 94Y FR SPEED-LIFE 2</t>
  </si>
  <si>
    <t>235/45R18 98Y XL FR SPEED-LIFE 2</t>
  </si>
  <si>
    <t>245/35R19 93Y XL FR SPEED-LIFE 2</t>
  </si>
  <si>
    <t>245/40R17 91Y FR SPEED-LIFE 2</t>
  </si>
  <si>
    <t>245/40R18 97Y XL FR SPEED-LIFE 2</t>
  </si>
  <si>
    <t>245/40R19 98Y XL FR SPEED-LIFE 2</t>
  </si>
  <si>
    <t>245/45R17 95Y FR SPEED-LIFE 2</t>
  </si>
  <si>
    <t>245/45R17 99Y XL FR SPEED-LIFE 2</t>
  </si>
  <si>
    <t>245/45R18 100Y XL FR SPEED-LIFE 2</t>
  </si>
  <si>
    <t>255/35R18 94Y XL FR SPEED-LIFE 2</t>
  </si>
  <si>
    <t>255/35R19 96Y XL FR SPEED-LIFE 2</t>
  </si>
  <si>
    <t>255/35R20 97Y XL FR SPEED-LIFE 2</t>
  </si>
  <si>
    <t>255/40R19 100Y XL FR SPEED-LIFE 2</t>
  </si>
  <si>
    <t>255/45R18 103Y XL FR SPEED-LIFE 2</t>
  </si>
  <si>
    <t>265/35R18 97Y XL FR SPEED-LIFE 2</t>
  </si>
  <si>
    <t>185R14C 102/100Q VAN-LIFE 2 8PR</t>
  </si>
  <si>
    <t>04521120000</t>
  </si>
  <si>
    <t>195R14C 106/104Q VAN-LIFE 2 8PR</t>
  </si>
  <si>
    <t>04521180000</t>
  </si>
  <si>
    <t>195R14C 106/104Q VAN-LIFE 8PR</t>
  </si>
  <si>
    <t>165/70R14C 89/87R VAN-LIFE 6PR</t>
  </si>
  <si>
    <t>04518160000</t>
  </si>
  <si>
    <t>185/75R16C 104/102R VAN-LIFE 2 8PR</t>
  </si>
  <si>
    <t>04521110000</t>
  </si>
  <si>
    <t>195/75R16C 107/105R VAN-LIFE 2 8PR</t>
  </si>
  <si>
    <t>04521170000</t>
  </si>
  <si>
    <t>195/75R16C 107/105R VAN-LIFE 8PR</t>
  </si>
  <si>
    <t>205/70R15C 106/104R VAN-LIFE 2 8PR</t>
  </si>
  <si>
    <t>04521210000</t>
  </si>
  <si>
    <t>205/75R16C 110/108R VAN-LIFE 2 8PR</t>
  </si>
  <si>
    <t>04521220000</t>
  </si>
  <si>
    <t>205/75R16C 110/108R VAN-LIFE 8PR</t>
  </si>
  <si>
    <t>215/65R16C 109/107R (106T) VAN-LIFE 2 8PR</t>
  </si>
  <si>
    <t>04521240000</t>
  </si>
  <si>
    <t>215/70R15C 109/107R VAN-LIFE 2 8PR</t>
  </si>
  <si>
    <t>04521250000</t>
  </si>
  <si>
    <t>215/75R16C 113/111R VAN-LIFE 2 8PR</t>
  </si>
  <si>
    <t>04521260000</t>
  </si>
  <si>
    <t>225/65R16C 112/110R VAN-LIFE 2 8PR</t>
  </si>
  <si>
    <t>04521270000</t>
  </si>
  <si>
    <t>225/70R15C 112/110R VAN-LIFE 2 8PR</t>
  </si>
  <si>
    <t>04521280000</t>
  </si>
  <si>
    <t>225/70R15C 112/110R VAN-LIFE 8PR</t>
  </si>
  <si>
    <t>225/75R16C 121/120R VAN-LIFE 2 10PR</t>
  </si>
  <si>
    <t>04521290000</t>
  </si>
  <si>
    <t>235/65R16C 115/113R VAN-LIFE 2 8PR</t>
  </si>
  <si>
    <t>04521300000</t>
  </si>
  <si>
    <t>235/65R16C 115/113R VAN-LIFE 8PR</t>
  </si>
  <si>
    <t>175/65R14C 90/88T VAN-LIFE 6PR</t>
  </si>
  <si>
    <t>04518250000</t>
  </si>
  <si>
    <t>195/65R16C 104/102T (100T) VAN-LIFE 2 8PR</t>
  </si>
  <si>
    <t>04521150000</t>
  </si>
  <si>
    <t>195/65R16C 104/102T (100T) VAN-LIFE 8PR</t>
  </si>
  <si>
    <t>205/65R15C 102/100T VAN-LIFE 2 6PR</t>
  </si>
  <si>
    <t>04521190000</t>
  </si>
  <si>
    <t>205/65R15C 102/100T VAN-LIFE 6PR</t>
  </si>
  <si>
    <t>205/65R16C 107/105T (103T) VAN-LIFE 2 8PR</t>
  </si>
  <si>
    <t>04521200000</t>
  </si>
  <si>
    <t>215/60R16C 103/101T VAN-LIFE 2 6PR</t>
  </si>
  <si>
    <t>04521230000</t>
  </si>
  <si>
    <t>195/70R15C 104/102S VAN-LIFE 2 8PR</t>
  </si>
  <si>
    <t>04521160000</t>
  </si>
  <si>
    <t>215/65R16 98H FR COMFORT-LIFE 2 SUV</t>
  </si>
  <si>
    <t>215/60R17 96V FR COMFORT-LIFE 2 SUV</t>
  </si>
  <si>
    <t>215/65R16 98V SPEED-LIFE SUV</t>
  </si>
  <si>
    <t>225/55R18 98V FR SPEED-LIFE 2 SUV</t>
  </si>
  <si>
    <t>225/60R17 99V FR COMFORT-LIFE 2 SUV</t>
  </si>
  <si>
    <t>03723580000</t>
  </si>
  <si>
    <t>225/65R17 106V XL FR COMFORT-LIFE 2 SUV</t>
  </si>
  <si>
    <t>235/50R18 101V XL FR SPEED-LIFE 2 SUV</t>
  </si>
  <si>
    <t>235/55R17 99V FR SPEED-LIFE 2 SUV</t>
  </si>
  <si>
    <t>235/55R18 100V FR SPEED-LIFE 2 SUV</t>
  </si>
  <si>
    <t>03723590000</t>
  </si>
  <si>
    <t>235/60R18 107V XL FR SPEED-LIFE SUV</t>
  </si>
  <si>
    <t>235/65R17 108V XL FR SPEED-LIFE SUV</t>
  </si>
  <si>
    <t>255/55R19 111V XL FR SPEED-LIFE 2 SUV</t>
  </si>
  <si>
    <t>255/50R19 107Y XL FR SPEED-LIFE 2 SUV</t>
  </si>
  <si>
    <t>255/55R18 109Y XL FR SPEED-LIFE 2 SUV</t>
  </si>
  <si>
    <t>275/40R20 106Y XL FR SPEED-LIFE 2 SUV</t>
  </si>
  <si>
    <t>275/40R20 106Y XL FR SPEED-LIFE SUV</t>
  </si>
  <si>
    <t>295/35R21 107Y XL FR SPEED-LIFE 2 SUV</t>
  </si>
  <si>
    <t>Code</t>
  </si>
  <si>
    <t>Li</t>
  </si>
  <si>
    <t>Si</t>
  </si>
  <si>
    <t>Cijena bez PDV-a</t>
  </si>
  <si>
    <t>Cijena sa PDV-om</t>
  </si>
  <si>
    <t>Dimenzion / 4X4X / SUV</t>
  </si>
  <si>
    <t>Dimenzion / KOMBI / VAN</t>
  </si>
  <si>
    <t>Dimenzion / Y</t>
  </si>
  <si>
    <t>Dimenzion / W</t>
  </si>
  <si>
    <t>Dimenzion / V</t>
  </si>
  <si>
    <t>Dimenzion / H</t>
  </si>
  <si>
    <t>Dimenzion / T</t>
  </si>
  <si>
    <t>Vrijedi od 01.03.2016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</si>
</sst>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_(* #,##0.00_);_(* \(#,##0.00\);_(* &quot;-&quot;??_);_(@_)"/>
    <numFmt numFmtId="174" formatCode="_(* #,##0_);_(* \(#,##0\);_(* &quot;-&quot;??_);_(@_)"/>
    <numFmt numFmtId="175" formatCode="_-* #,##0.00\ [$€-407]_-;\-* #,##0.00\ [$€-407]_-;_-* &quot;-&quot;??\ [$€-407]_-;_-@_-"/>
    <numFmt numFmtId="176" formatCode="#,###.000&quot; KG&quot;"/>
    <numFmt numFmtId="177" formatCode="0.000"/>
    <numFmt numFmtId="178" formatCode="0.0"/>
    <numFmt numFmtId="179" formatCode="0.00000"/>
    <numFmt numFmtId="180" formatCode="0.0000"/>
    <numFmt numFmtId="181" formatCode="0.000000"/>
    <numFmt numFmtId="182" formatCode="0.0000000"/>
  </numFmts>
  <fonts count="61"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4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돋움"/>
      <family val="2"/>
    </font>
    <font>
      <i/>
      <sz val="14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8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9"/>
      </left>
      <right/>
      <top/>
      <bottom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1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5" fillId="47" borderId="0" applyNumberFormat="0" applyBorder="0" applyAlignment="0" applyProtection="0"/>
    <xf numFmtId="0" fontId="3" fillId="43" borderId="0" applyNumberFormat="0" applyBorder="0" applyAlignment="0" applyProtection="0"/>
    <xf numFmtId="0" fontId="46" fillId="48" borderId="1" applyNumberFormat="0" applyAlignment="0" applyProtection="0"/>
    <xf numFmtId="0" fontId="4" fillId="49" borderId="2" applyNumberFormat="0" applyAlignment="0" applyProtection="0"/>
    <xf numFmtId="0" fontId="4" fillId="49" borderId="2" applyNumberFormat="0" applyAlignment="0" applyProtection="0"/>
    <xf numFmtId="0" fontId="47" fillId="50" borderId="3" applyNumberFormat="0" applyAlignment="0" applyProtection="0"/>
    <xf numFmtId="0" fontId="5" fillId="3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1" fillId="33" borderId="0" applyNumberFormat="0" applyBorder="0" applyAlignment="0" applyProtection="0"/>
    <xf numFmtId="0" fontId="50" fillId="0" borderId="5" applyNumberFormat="0" applyFill="0" applyAlignment="0" applyProtection="0"/>
    <xf numFmtId="0" fontId="7" fillId="0" borderId="6" applyNumberFormat="0" applyFill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55" borderId="1" applyNumberFormat="0" applyAlignment="0" applyProtection="0"/>
    <xf numFmtId="0" fontId="10" fillId="44" borderId="2" applyNumberFormat="0" applyAlignment="0" applyProtection="0"/>
    <xf numFmtId="0" fontId="10" fillId="44" borderId="2" applyNumberFormat="0" applyAlignment="0" applyProtection="0"/>
    <xf numFmtId="0" fontId="54" fillId="0" borderId="11" applyNumberFormat="0" applyFill="0" applyAlignment="0" applyProtection="0"/>
    <xf numFmtId="0" fontId="11" fillId="0" borderId="12" applyNumberFormat="0" applyFill="0" applyAlignment="0" applyProtection="0"/>
    <xf numFmtId="0" fontId="55" fillId="56" borderId="0" applyNumberFormat="0" applyBorder="0" applyAlignment="0" applyProtection="0"/>
    <xf numFmtId="0" fontId="11" fillId="44" borderId="0" applyNumberFormat="0" applyBorder="0" applyAlignment="0" applyProtection="0"/>
    <xf numFmtId="0" fontId="12" fillId="57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0" fillId="58" borderId="13" applyNumberFormat="0" applyFont="0" applyAlignment="0" applyProtection="0"/>
    <xf numFmtId="0" fontId="12" fillId="43" borderId="2" applyNumberFormat="0" applyFont="0" applyAlignment="0" applyProtection="0"/>
    <xf numFmtId="0" fontId="12" fillId="43" borderId="2" applyNumberFormat="0" applyFont="0" applyAlignment="0" applyProtection="0"/>
    <xf numFmtId="0" fontId="57" fillId="48" borderId="14" applyNumberFormat="0" applyAlignment="0" applyProtection="0"/>
    <xf numFmtId="0" fontId="14" fillId="49" borderId="15" applyNumberFormat="0" applyAlignment="0" applyProtection="0"/>
    <xf numFmtId="0" fontId="14" fillId="49" borderId="15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2" fillId="59" borderId="2" applyNumberFormat="0" applyProtection="0">
      <alignment vertical="center"/>
    </xf>
    <xf numFmtId="4" fontId="12" fillId="59" borderId="2" applyNumberFormat="0" applyProtection="0">
      <alignment vertical="center"/>
    </xf>
    <xf numFmtId="4" fontId="15" fillId="60" borderId="2" applyNumberFormat="0" applyProtection="0">
      <alignment vertical="center"/>
    </xf>
    <xf numFmtId="4" fontId="15" fillId="60" borderId="2" applyNumberFormat="0" applyProtection="0">
      <alignment vertical="center"/>
    </xf>
    <xf numFmtId="4" fontId="12" fillId="59" borderId="2" applyNumberFormat="0" applyProtection="0">
      <alignment horizontal="left" vertical="center" indent="1"/>
    </xf>
    <xf numFmtId="4" fontId="12" fillId="59" borderId="2" applyNumberFormat="0" applyProtection="0">
      <alignment horizontal="left" vertical="center" indent="1"/>
    </xf>
    <xf numFmtId="0" fontId="16" fillId="60" borderId="16" applyNumberFormat="0" applyProtection="0">
      <alignment horizontal="left" vertical="top" indent="1"/>
    </xf>
    <xf numFmtId="0" fontId="16" fillId="60" borderId="16" applyNumberFormat="0" applyProtection="0">
      <alignment horizontal="left" vertical="top" indent="1"/>
    </xf>
    <xf numFmtId="4" fontId="12" fillId="61" borderId="2" applyNumberFormat="0" applyProtection="0">
      <alignment horizontal="left" vertical="center" indent="1"/>
    </xf>
    <xf numFmtId="4" fontId="12" fillId="61" borderId="2" applyNumberFormat="0" applyProtection="0">
      <alignment horizontal="left" vertical="center" indent="1"/>
    </xf>
    <xf numFmtId="4" fontId="12" fillId="62" borderId="2" applyNumberFormat="0" applyProtection="0">
      <alignment horizontal="right" vertical="center"/>
    </xf>
    <xf numFmtId="4" fontId="12" fillId="62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2" applyNumberFormat="0" applyProtection="0">
      <alignment horizontal="right" vertical="center"/>
    </xf>
    <xf numFmtId="4" fontId="12" fillId="69" borderId="2" applyNumberFormat="0" applyProtection="0">
      <alignment horizontal="right" vertical="center"/>
    </xf>
    <xf numFmtId="4" fontId="12" fillId="70" borderId="2" applyNumberFormat="0" applyProtection="0">
      <alignment horizontal="right" vertical="center"/>
    </xf>
    <xf numFmtId="4" fontId="12" fillId="70" borderId="2" applyNumberFormat="0" applyProtection="0">
      <alignment horizontal="right" vertical="center"/>
    </xf>
    <xf numFmtId="4" fontId="12" fillId="71" borderId="18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2" fillId="73" borderId="17" applyNumberFormat="0" applyProtection="0">
      <alignment horizontal="left" vertical="center" indent="1"/>
    </xf>
    <xf numFmtId="4" fontId="12" fillId="73" borderId="17" applyNumberFormat="0" applyProtection="0">
      <alignment horizontal="left" vertical="center" indent="1"/>
    </xf>
    <xf numFmtId="4" fontId="13" fillId="74" borderId="17" applyNumberFormat="0" applyProtection="0">
      <alignment horizontal="left" vertical="center" indent="1"/>
    </xf>
    <xf numFmtId="4" fontId="13" fillId="74" borderId="17" applyNumberFormat="0" applyProtection="0">
      <alignment horizontal="left" vertical="center" indent="1"/>
    </xf>
    <xf numFmtId="4" fontId="12" fillId="75" borderId="2" applyNumberFormat="0" applyProtection="0">
      <alignment horizontal="right" vertical="center"/>
    </xf>
    <xf numFmtId="4" fontId="12" fillId="75" borderId="2" applyNumberFormat="0" applyProtection="0">
      <alignment horizontal="right" vertical="center"/>
    </xf>
    <xf numFmtId="4" fontId="12" fillId="76" borderId="17" applyNumberFormat="0" applyProtection="0">
      <alignment horizontal="left" vertical="center" indent="1"/>
    </xf>
    <xf numFmtId="4" fontId="12" fillId="76" borderId="17" applyNumberFormat="0" applyProtection="0">
      <alignment horizontal="left" vertical="center" indent="1"/>
    </xf>
    <xf numFmtId="4" fontId="12" fillId="75" borderId="17" applyNumberFormat="0" applyProtection="0">
      <alignment horizontal="left" vertical="center" indent="1"/>
    </xf>
    <xf numFmtId="4" fontId="12" fillId="75" borderId="17" applyNumberFormat="0" applyProtection="0">
      <alignment horizontal="left" vertical="center" indent="1"/>
    </xf>
    <xf numFmtId="0" fontId="12" fillId="77" borderId="2" applyNumberFormat="0" applyProtection="0">
      <alignment horizontal="left" vertical="center" indent="1"/>
    </xf>
    <xf numFmtId="0" fontId="12" fillId="77" borderId="2" applyNumberFormat="0" applyProtection="0">
      <alignment horizontal="left" vertical="center" indent="1"/>
    </xf>
    <xf numFmtId="0" fontId="12" fillId="77" borderId="16" applyNumberFormat="0" applyProtection="0">
      <alignment horizontal="left" vertical="top" indent="1"/>
    </xf>
    <xf numFmtId="0" fontId="12" fillId="77" borderId="16" applyNumberFormat="0" applyProtection="0">
      <alignment horizontal="left" vertical="top" indent="1"/>
    </xf>
    <xf numFmtId="0" fontId="12" fillId="71" borderId="2" applyNumberFormat="0" applyProtection="0">
      <alignment horizontal="left" vertical="center" indent="1"/>
    </xf>
    <xf numFmtId="0" fontId="12" fillId="71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71" borderId="16" applyNumberFormat="0" applyProtection="0">
      <alignment horizontal="left" vertical="top" indent="1"/>
    </xf>
    <xf numFmtId="0" fontId="12" fillId="78" borderId="2" applyNumberFormat="0" applyProtection="0">
      <alignment horizontal="left" vertical="center" indent="1"/>
    </xf>
    <xf numFmtId="0" fontId="12" fillId="78" borderId="2" applyNumberFormat="0" applyProtection="0">
      <alignment horizontal="left" vertical="center" indent="1"/>
    </xf>
    <xf numFmtId="0" fontId="12" fillId="78" borderId="16" applyNumberFormat="0" applyProtection="0">
      <alignment horizontal="left" vertical="top" indent="1"/>
    </xf>
    <xf numFmtId="0" fontId="12" fillId="78" borderId="16" applyNumberFormat="0" applyProtection="0">
      <alignment horizontal="left" vertical="top" indent="1"/>
    </xf>
    <xf numFmtId="0" fontId="12" fillId="79" borderId="2" applyNumberFormat="0" applyProtection="0">
      <alignment horizontal="left" vertical="center" indent="1"/>
    </xf>
    <xf numFmtId="0" fontId="12" fillId="79" borderId="2" applyNumberFormat="0" applyProtection="0">
      <alignment horizontal="left" vertical="center" indent="1"/>
    </xf>
    <xf numFmtId="0" fontId="12" fillId="79" borderId="16" applyNumberFormat="0" applyProtection="0">
      <alignment horizontal="left" vertical="top" indent="1"/>
    </xf>
    <xf numFmtId="0" fontId="12" fillId="79" borderId="16" applyNumberFormat="0" applyProtection="0">
      <alignment horizontal="left" vertical="top" indent="1"/>
    </xf>
    <xf numFmtId="0" fontId="12" fillId="80" borderId="19" applyNumberFormat="0">
      <alignment/>
      <protection locked="0"/>
    </xf>
    <xf numFmtId="0" fontId="18" fillId="74" borderId="20" applyBorder="0">
      <alignment/>
      <protection/>
    </xf>
    <xf numFmtId="0" fontId="18" fillId="74" borderId="20" applyBorder="0">
      <alignment/>
      <protection/>
    </xf>
    <xf numFmtId="4" fontId="19" fillId="81" borderId="16" applyNumberFormat="0" applyProtection="0">
      <alignment vertical="center"/>
    </xf>
    <xf numFmtId="4" fontId="19" fillId="81" borderId="16" applyNumberFormat="0" applyProtection="0">
      <alignment vertical="center"/>
    </xf>
    <xf numFmtId="4" fontId="15" fillId="81" borderId="21" applyNumberFormat="0" applyProtection="0">
      <alignment vertical="center"/>
    </xf>
    <xf numFmtId="4" fontId="19" fillId="82" borderId="16" applyNumberFormat="0" applyProtection="0">
      <alignment horizontal="left" vertical="center" indent="1"/>
    </xf>
    <xf numFmtId="4" fontId="19" fillId="82" borderId="16" applyNumberFormat="0" applyProtection="0">
      <alignment horizontal="left" vertical="center" indent="1"/>
    </xf>
    <xf numFmtId="0" fontId="19" fillId="81" borderId="16" applyNumberFormat="0" applyProtection="0">
      <alignment horizontal="left" vertical="top" indent="1"/>
    </xf>
    <xf numFmtId="0" fontId="19" fillId="81" borderId="16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5" fillId="80" borderId="2" applyNumberFormat="0" applyProtection="0">
      <alignment horizontal="right" vertical="center"/>
    </xf>
    <xf numFmtId="4" fontId="15" fillId="80" borderId="2" applyNumberFormat="0" applyProtection="0">
      <alignment horizontal="right" vertical="center"/>
    </xf>
    <xf numFmtId="4" fontId="12" fillId="71" borderId="2" applyNumberFormat="0" applyProtection="0">
      <alignment horizontal="left" vertical="center" indent="1"/>
    </xf>
    <xf numFmtId="4" fontId="12" fillId="71" borderId="2" applyNumberFormat="0" applyProtection="0">
      <alignment horizontal="left" vertical="center" indent="1"/>
    </xf>
    <xf numFmtId="0" fontId="19" fillId="75" borderId="16" applyNumberFormat="0" applyProtection="0">
      <alignment horizontal="left" vertical="top" indent="1"/>
    </xf>
    <xf numFmtId="0" fontId="19" fillId="75" borderId="16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4" fontId="20" fillId="83" borderId="17" applyNumberFormat="0" applyProtection="0">
      <alignment horizontal="left" vertical="center" indent="1"/>
    </xf>
    <xf numFmtId="0" fontId="12" fillId="84" borderId="21">
      <alignment/>
      <protection/>
    </xf>
    <xf numFmtId="4" fontId="21" fillId="80" borderId="2" applyNumberFormat="0" applyProtection="0">
      <alignment horizontal="right" vertical="center"/>
    </xf>
    <xf numFmtId="4" fontId="21" fillId="80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>
      <alignment vertical="center"/>
      <protection/>
    </xf>
  </cellStyleXfs>
  <cellXfs count="16">
    <xf numFmtId="0" fontId="0" fillId="2" borderId="0" xfId="0" applyAlignment="1">
      <alignment/>
    </xf>
    <xf numFmtId="0" fontId="25" fillId="2" borderId="21" xfId="0" applyFont="1" applyBorder="1" applyAlignment="1">
      <alignment horizontal="center" vertical="center"/>
    </xf>
    <xf numFmtId="0" fontId="1" fillId="2" borderId="0" xfId="0" applyFont="1" applyAlignment="1">
      <alignment horizontal="left"/>
    </xf>
    <xf numFmtId="0" fontId="6" fillId="2" borderId="21" xfId="0" applyFont="1" applyBorder="1" applyAlignment="1">
      <alignment horizontal="left" vertical="center"/>
    </xf>
    <xf numFmtId="0" fontId="25" fillId="2" borderId="21" xfId="0" applyFont="1" applyFill="1" applyBorder="1" applyAlignment="1">
      <alignment horizontal="center" vertical="center"/>
    </xf>
    <xf numFmtId="1" fontId="28" fillId="2" borderId="21" xfId="0" applyNumberFormat="1" applyFont="1" applyBorder="1" applyAlignment="1">
      <alignment horizontal="center" vertical="center"/>
    </xf>
    <xf numFmtId="0" fontId="28" fillId="2" borderId="21" xfId="0" applyFont="1" applyBorder="1" applyAlignment="1">
      <alignment horizontal="center" vertical="center"/>
    </xf>
    <xf numFmtId="176" fontId="28" fillId="2" borderId="21" xfId="0" applyNumberFormat="1" applyFont="1" applyBorder="1" applyAlignment="1">
      <alignment horizontal="center" vertical="center"/>
    </xf>
    <xf numFmtId="0" fontId="0" fillId="85" borderId="0" xfId="0" applyFill="1" applyAlignment="1">
      <alignment/>
    </xf>
    <xf numFmtId="0" fontId="27" fillId="85" borderId="21" xfId="0" applyFont="1" applyFill="1" applyBorder="1" applyAlignment="1">
      <alignment horizontal="center" vertical="center"/>
    </xf>
    <xf numFmtId="0" fontId="27" fillId="85" borderId="21" xfId="0" applyFont="1" applyFill="1" applyBorder="1" applyAlignment="1">
      <alignment horizontal="center" vertical="center" wrapText="1"/>
    </xf>
    <xf numFmtId="0" fontId="26" fillId="85" borderId="21" xfId="0" applyFont="1" applyFill="1" applyBorder="1" applyAlignment="1">
      <alignment horizontal="center" vertical="center"/>
    </xf>
    <xf numFmtId="0" fontId="0" fillId="85" borderId="21" xfId="0" applyFill="1" applyBorder="1" applyAlignment="1">
      <alignment/>
    </xf>
    <xf numFmtId="0" fontId="0" fillId="85" borderId="21" xfId="0" applyFill="1" applyBorder="1" applyAlignment="1">
      <alignment horizontal="center" wrapText="1"/>
    </xf>
    <xf numFmtId="0" fontId="0" fillId="85" borderId="21" xfId="0" applyFill="1" applyBorder="1" applyAlignment="1">
      <alignment horizontal="center" vertical="center" wrapText="1"/>
    </xf>
    <xf numFmtId="0" fontId="30" fillId="2" borderId="0" xfId="0" applyFont="1" applyAlignment="1">
      <alignment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2" xfId="40"/>
    <cellStyle name="Accent2 - 20%" xfId="41"/>
    <cellStyle name="Accent2 - 40%" xfId="42"/>
    <cellStyle name="Accent2 - 60%" xfId="43"/>
    <cellStyle name="Accent2 2" xfId="44"/>
    <cellStyle name="Accent2 3" xfId="45"/>
    <cellStyle name="Accent2 4" xfId="46"/>
    <cellStyle name="Accent3" xfId="47"/>
    <cellStyle name="Accent3 - 20%" xfId="48"/>
    <cellStyle name="Accent3 - 40%" xfId="49"/>
    <cellStyle name="Accent3 - 60%" xfId="50"/>
    <cellStyle name="Accent3 2" xfId="51"/>
    <cellStyle name="Accent3 3" xfId="52"/>
    <cellStyle name="Accent3 4" xfId="53"/>
    <cellStyle name="Accent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" xfId="61"/>
    <cellStyle name="Accent5 - 20%" xfId="62"/>
    <cellStyle name="Accent5 - 40%" xfId="63"/>
    <cellStyle name="Accent5 - 60%" xfId="64"/>
    <cellStyle name="Accent5 2" xfId="65"/>
    <cellStyle name="Accent5 3" xfId="66"/>
    <cellStyle name="Accent5 4" xfId="67"/>
    <cellStyle name="Accent6" xfId="68"/>
    <cellStyle name="Accent6 - 20%" xfId="69"/>
    <cellStyle name="Accent6 - 40%" xfId="70"/>
    <cellStyle name="Accent6 - 60%" xfId="71"/>
    <cellStyle name="Accent6 2" xfId="72"/>
    <cellStyle name="Accent6 3" xfId="73"/>
    <cellStyle name="Accent6 4" xfId="74"/>
    <cellStyle name="Bad" xfId="75"/>
    <cellStyle name="Bad 2" xfId="76"/>
    <cellStyle name="Calculation" xfId="77"/>
    <cellStyle name="Calculation 2" xfId="78"/>
    <cellStyle name="Calculation 3" xfId="79"/>
    <cellStyle name="Check Cell" xfId="80"/>
    <cellStyle name="Check Cell 2" xfId="81"/>
    <cellStyle name="Comma" xfId="82"/>
    <cellStyle name="Comma [0]" xfId="83"/>
    <cellStyle name="Comma 2" xfId="84"/>
    <cellStyle name="Comma 3" xfId="85"/>
    <cellStyle name="Currency" xfId="86"/>
    <cellStyle name="Currency [0]" xfId="87"/>
    <cellStyle name="Emphasis 1" xfId="88"/>
    <cellStyle name="Emphasis 2" xfId="89"/>
    <cellStyle name="Emphasis 3" xfId="90"/>
    <cellStyle name="Explanatory Text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nput" xfId="102"/>
    <cellStyle name="Input 2" xfId="103"/>
    <cellStyle name="Input 3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3" xfId="111"/>
    <cellStyle name="normálne 2" xfId="112"/>
    <cellStyle name="normálne 3" xfId="113"/>
    <cellStyle name="Note" xfId="114"/>
    <cellStyle name="Note 2" xfId="115"/>
    <cellStyle name="Note 3" xfId="116"/>
    <cellStyle name="Output" xfId="117"/>
    <cellStyle name="Output 2" xfId="118"/>
    <cellStyle name="Output 3" xfId="119"/>
    <cellStyle name="Percent" xfId="120"/>
    <cellStyle name="Percent 2" xfId="121"/>
    <cellStyle name="percentá 2" xfId="122"/>
    <cellStyle name="SAPBEXaggData" xfId="123"/>
    <cellStyle name="SAPBEXaggData 2" xfId="124"/>
    <cellStyle name="SAPBEXaggDataEmph" xfId="125"/>
    <cellStyle name="SAPBEXaggDataEmph 2" xfId="126"/>
    <cellStyle name="SAPBEXaggItem" xfId="127"/>
    <cellStyle name="SAPBEXaggItem 2" xfId="128"/>
    <cellStyle name="SAPBEXaggItemX" xfId="129"/>
    <cellStyle name="SAPBEXaggItemX 2" xfId="130"/>
    <cellStyle name="SAPBEXchaText" xfId="131"/>
    <cellStyle name="SAPBEXchaText 2" xfId="132"/>
    <cellStyle name="SAPBEXexcBad7" xfId="133"/>
    <cellStyle name="SAPBEXexcBad7 2" xfId="134"/>
    <cellStyle name="SAPBEXexcBad8" xfId="135"/>
    <cellStyle name="SAPBEXexcBad8 2" xfId="136"/>
    <cellStyle name="SAPBEXexcBad9" xfId="137"/>
    <cellStyle name="SAPBEXexcBad9 2" xfId="138"/>
    <cellStyle name="SAPBEXexcCritical4" xfId="139"/>
    <cellStyle name="SAPBEXexcCritical4 2" xfId="140"/>
    <cellStyle name="SAPBEXexcCritical5" xfId="141"/>
    <cellStyle name="SAPBEXexcCritical5 2" xfId="142"/>
    <cellStyle name="SAPBEXexcCritical6" xfId="143"/>
    <cellStyle name="SAPBEXexcCritical6 2" xfId="144"/>
    <cellStyle name="SAPBEXexcGood1" xfId="145"/>
    <cellStyle name="SAPBEXexcGood1 2" xfId="146"/>
    <cellStyle name="SAPBEXexcGood2" xfId="147"/>
    <cellStyle name="SAPBEXexcGood2 2" xfId="148"/>
    <cellStyle name="SAPBEXexcGood3" xfId="149"/>
    <cellStyle name="SAPBEXexcGood3 2" xfId="150"/>
    <cellStyle name="SAPBEXFilter" xfId="151"/>
    <cellStyle name="SAPBEXfilterDrill" xfId="152"/>
    <cellStyle name="SAPBEXfilterItem" xfId="153"/>
    <cellStyle name="SAPBEXfilterItem 2" xfId="154"/>
    <cellStyle name="SAPBEXfilterText" xfId="155"/>
    <cellStyle name="SAPBEXfilterText 2" xfId="156"/>
    <cellStyle name="SAPBEXformats" xfId="157"/>
    <cellStyle name="SAPBEXformats 2" xfId="158"/>
    <cellStyle name="SAPBEXheaderItem" xfId="159"/>
    <cellStyle name="SAPBEXheaderItem 2" xfId="160"/>
    <cellStyle name="SAPBEXheaderText" xfId="161"/>
    <cellStyle name="SAPBEXheaderText 2" xfId="162"/>
    <cellStyle name="SAPBEXHLevel0" xfId="163"/>
    <cellStyle name="SAPBEXHLevel0 2" xfId="164"/>
    <cellStyle name="SAPBEXHLevel0X" xfId="165"/>
    <cellStyle name="SAPBEXHLevel0X 2" xfId="166"/>
    <cellStyle name="SAPBEXHLevel1" xfId="167"/>
    <cellStyle name="SAPBEXHLevel1 2" xfId="168"/>
    <cellStyle name="SAPBEXHLevel1X" xfId="169"/>
    <cellStyle name="SAPBEXHLevel1X 2" xfId="170"/>
    <cellStyle name="SAPBEXHLevel2" xfId="171"/>
    <cellStyle name="SAPBEXHLevel2 2" xfId="172"/>
    <cellStyle name="SAPBEXHLevel2X" xfId="173"/>
    <cellStyle name="SAPBEXHLevel2X 2" xfId="174"/>
    <cellStyle name="SAPBEXHLevel3" xfId="175"/>
    <cellStyle name="SAPBEXHLevel3 2" xfId="176"/>
    <cellStyle name="SAPBEXHLevel3X" xfId="177"/>
    <cellStyle name="SAPBEXHLevel3X 2" xfId="178"/>
    <cellStyle name="SAPBEXinputData" xfId="179"/>
    <cellStyle name="SAPBEXItemHeader" xfId="180"/>
    <cellStyle name="SAPBEXItemHeader 2" xfId="181"/>
    <cellStyle name="SAPBEXresData" xfId="182"/>
    <cellStyle name="SAPBEXresData 2" xfId="183"/>
    <cellStyle name="SAPBEXresDataEmph" xfId="184"/>
    <cellStyle name="SAPBEXresItem" xfId="185"/>
    <cellStyle name="SAPBEXresItem 2" xfId="186"/>
    <cellStyle name="SAPBEXresItemX" xfId="187"/>
    <cellStyle name="SAPBEXresItemX 2" xfId="188"/>
    <cellStyle name="SAPBEXstdData" xfId="189"/>
    <cellStyle name="SAPBEXstdData 2" xfId="190"/>
    <cellStyle name="SAPBEXstdDataEmph" xfId="191"/>
    <cellStyle name="SAPBEXstdDataEmph 2" xfId="192"/>
    <cellStyle name="SAPBEXstdItem" xfId="193"/>
    <cellStyle name="SAPBEXstdItem 2" xfId="194"/>
    <cellStyle name="SAPBEXstdItemX" xfId="195"/>
    <cellStyle name="SAPBEXstdItemX 2" xfId="196"/>
    <cellStyle name="SAPBEXtitle" xfId="197"/>
    <cellStyle name="SAPBEXtitle 2" xfId="198"/>
    <cellStyle name="SAPBEXunassignedItem" xfId="199"/>
    <cellStyle name="SAPBEXundefined" xfId="200"/>
    <cellStyle name="SAPBEXundefined 2" xfId="201"/>
    <cellStyle name="Sheet Title" xfId="202"/>
    <cellStyle name="Standard_LKW0798" xfId="203"/>
    <cellStyle name="Title" xfId="204"/>
    <cellStyle name="Total" xfId="205"/>
    <cellStyle name="Total 2" xfId="206"/>
    <cellStyle name="Total 3" xfId="207"/>
    <cellStyle name="Warning Text" xfId="208"/>
    <cellStyle name="Warning Text 2" xfId="209"/>
    <cellStyle name="常规_PCR 订单汇总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16</xdr:col>
      <xdr:colOff>104775</xdr:colOff>
      <xdr:row>3</xdr:row>
      <xdr:rowOff>438150</xdr:rowOff>
    </xdr:to>
    <xdr:pic>
      <xdr:nvPicPr>
        <xdr:cNvPr id="1" name="Slika 1" descr="semloh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07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</xdr:row>
      <xdr:rowOff>0</xdr:rowOff>
    </xdr:from>
    <xdr:to>
      <xdr:col>6</xdr:col>
      <xdr:colOff>180975</xdr:colOff>
      <xdr:row>4</xdr:row>
      <xdr:rowOff>457200</xdr:rowOff>
    </xdr:to>
    <xdr:grpSp>
      <xdr:nvGrpSpPr>
        <xdr:cNvPr id="2" name="Gruppieren 2"/>
        <xdr:cNvGrpSpPr>
          <a:grpSpLocks/>
        </xdr:cNvGrpSpPr>
      </xdr:nvGrpSpPr>
      <xdr:grpSpPr>
        <a:xfrm>
          <a:off x="3905250" y="1304925"/>
          <a:ext cx="666750" cy="457200"/>
          <a:chOff x="8753476" y="2847974"/>
          <a:chExt cx="1198090" cy="342901"/>
        </a:xfrm>
        <a:solidFill>
          <a:srgbClr val="FFFFFF"/>
        </a:solidFill>
      </xdr:grpSpPr>
      <xdr:pic>
        <xdr:nvPicPr>
          <xdr:cNvPr id="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</xdr:colOff>
      <xdr:row>39</xdr:row>
      <xdr:rowOff>0</xdr:rowOff>
    </xdr:from>
    <xdr:to>
      <xdr:col>6</xdr:col>
      <xdr:colOff>180975</xdr:colOff>
      <xdr:row>40</xdr:row>
      <xdr:rowOff>0</xdr:rowOff>
    </xdr:to>
    <xdr:grpSp>
      <xdr:nvGrpSpPr>
        <xdr:cNvPr id="6" name="Gruppieren 2"/>
        <xdr:cNvGrpSpPr>
          <a:grpSpLocks/>
        </xdr:cNvGrpSpPr>
      </xdr:nvGrpSpPr>
      <xdr:grpSpPr>
        <a:xfrm>
          <a:off x="3905250" y="8591550"/>
          <a:ext cx="666750" cy="4857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</xdr:colOff>
      <xdr:row>59</xdr:row>
      <xdr:rowOff>0</xdr:rowOff>
    </xdr:from>
    <xdr:to>
      <xdr:col>6</xdr:col>
      <xdr:colOff>180975</xdr:colOff>
      <xdr:row>60</xdr:row>
      <xdr:rowOff>0</xdr:rowOff>
    </xdr:to>
    <xdr:grpSp>
      <xdr:nvGrpSpPr>
        <xdr:cNvPr id="10" name="Gruppieren 2"/>
        <xdr:cNvGrpSpPr>
          <a:grpSpLocks/>
        </xdr:cNvGrpSpPr>
      </xdr:nvGrpSpPr>
      <xdr:grpSpPr>
        <a:xfrm>
          <a:off x="3905250" y="12877800"/>
          <a:ext cx="666750" cy="4857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1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</xdr:colOff>
      <xdr:row>83</xdr:row>
      <xdr:rowOff>0</xdr:rowOff>
    </xdr:from>
    <xdr:to>
      <xdr:col>6</xdr:col>
      <xdr:colOff>180975</xdr:colOff>
      <xdr:row>84</xdr:row>
      <xdr:rowOff>0</xdr:rowOff>
    </xdr:to>
    <xdr:grpSp>
      <xdr:nvGrpSpPr>
        <xdr:cNvPr id="14" name="Gruppieren 2"/>
        <xdr:cNvGrpSpPr>
          <a:grpSpLocks/>
        </xdr:cNvGrpSpPr>
      </xdr:nvGrpSpPr>
      <xdr:grpSpPr>
        <a:xfrm>
          <a:off x="3905250" y="17964150"/>
          <a:ext cx="666750" cy="4857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5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</xdr:colOff>
      <xdr:row>88</xdr:row>
      <xdr:rowOff>0</xdr:rowOff>
    </xdr:from>
    <xdr:to>
      <xdr:col>6</xdr:col>
      <xdr:colOff>180975</xdr:colOff>
      <xdr:row>89</xdr:row>
      <xdr:rowOff>0</xdr:rowOff>
    </xdr:to>
    <xdr:grpSp>
      <xdr:nvGrpSpPr>
        <xdr:cNvPr id="18" name="Gruppieren 2"/>
        <xdr:cNvGrpSpPr>
          <a:grpSpLocks/>
        </xdr:cNvGrpSpPr>
      </xdr:nvGrpSpPr>
      <xdr:grpSpPr>
        <a:xfrm>
          <a:off x="3905250" y="19250025"/>
          <a:ext cx="666750" cy="4857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9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0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</xdr:colOff>
      <xdr:row>121</xdr:row>
      <xdr:rowOff>0</xdr:rowOff>
    </xdr:from>
    <xdr:to>
      <xdr:col>6</xdr:col>
      <xdr:colOff>180975</xdr:colOff>
      <xdr:row>122</xdr:row>
      <xdr:rowOff>0</xdr:rowOff>
    </xdr:to>
    <xdr:grpSp>
      <xdr:nvGrpSpPr>
        <xdr:cNvPr id="22" name="Gruppieren 2"/>
        <xdr:cNvGrpSpPr>
          <a:grpSpLocks/>
        </xdr:cNvGrpSpPr>
      </xdr:nvGrpSpPr>
      <xdr:grpSpPr>
        <a:xfrm>
          <a:off x="3905250" y="26136600"/>
          <a:ext cx="666750" cy="4857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2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</xdr:colOff>
      <xdr:row>149</xdr:row>
      <xdr:rowOff>0</xdr:rowOff>
    </xdr:from>
    <xdr:to>
      <xdr:col>6</xdr:col>
      <xdr:colOff>180975</xdr:colOff>
      <xdr:row>150</xdr:row>
      <xdr:rowOff>0</xdr:rowOff>
    </xdr:to>
    <xdr:grpSp>
      <xdr:nvGrpSpPr>
        <xdr:cNvPr id="26" name="Gruppieren 2"/>
        <xdr:cNvGrpSpPr>
          <a:grpSpLocks/>
        </xdr:cNvGrpSpPr>
      </xdr:nvGrpSpPr>
      <xdr:grpSpPr>
        <a:xfrm>
          <a:off x="3905250" y="32023050"/>
          <a:ext cx="666750" cy="4857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2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68"/>
  <sheetViews>
    <sheetView tabSelected="1" view="pageLayout" zoomScaleNormal="115" zoomScaleSheetLayoutView="100" workbookViewId="0" topLeftCell="A38">
      <selection activeCell="A5" sqref="A5"/>
    </sheetView>
  </sheetViews>
  <sheetFormatPr defaultColWidth="9.140625" defaultRowHeight="12.75"/>
  <cols>
    <col min="1" max="1" width="11.7109375" style="0" customWidth="1"/>
    <col min="2" max="2" width="36.00390625" style="2" customWidth="1"/>
    <col min="3" max="3" width="7.8515625" style="0" bestFit="1" customWidth="1"/>
    <col min="4" max="4" width="2.7109375" style="0" bestFit="1" customWidth="1"/>
    <col min="5" max="5" width="4.00390625" style="0" customWidth="1"/>
    <col min="6" max="6" width="3.57421875" style="0" customWidth="1"/>
    <col min="7" max="7" width="3.28125" style="0" customWidth="1"/>
    <col min="8" max="8" width="10.00390625" style="0" customWidth="1"/>
    <col min="9" max="9" width="10.421875" style="0" customWidth="1"/>
    <col min="10" max="11" width="9.140625" style="0" hidden="1" customWidth="1"/>
    <col min="12" max="12" width="10.57421875" style="0" hidden="1" customWidth="1"/>
    <col min="13" max="13" width="7.28125" style="0" hidden="1" customWidth="1"/>
    <col min="14" max="15" width="9.140625" style="0" hidden="1" customWidth="1"/>
    <col min="16" max="16" width="4.140625" style="0" hidden="1" customWidth="1"/>
  </cols>
  <sheetData>
    <row r="1" ht="15"/>
    <row r="2" ht="15"/>
    <row r="3" ht="15"/>
    <row r="4" ht="57.75" customHeight="1">
      <c r="A4" s="15" t="s">
        <v>394</v>
      </c>
    </row>
    <row r="5" spans="1:16" ht="38.25">
      <c r="A5" s="11" t="s">
        <v>382</v>
      </c>
      <c r="B5" s="11" t="s">
        <v>393</v>
      </c>
      <c r="C5" s="11" t="s">
        <v>383</v>
      </c>
      <c r="D5" s="11" t="s">
        <v>384</v>
      </c>
      <c r="E5" s="12"/>
      <c r="F5" s="12"/>
      <c r="G5" s="12"/>
      <c r="H5" s="13" t="s">
        <v>385</v>
      </c>
      <c r="I5" s="14" t="s">
        <v>386</v>
      </c>
      <c r="L5" s="8"/>
      <c r="M5" s="8"/>
      <c r="P5" s="8"/>
    </row>
    <row r="6" spans="1:16" ht="15.75">
      <c r="A6" s="4" t="s">
        <v>198</v>
      </c>
      <c r="B6" s="3" t="s">
        <v>197</v>
      </c>
      <c r="C6" s="1" t="s">
        <v>0</v>
      </c>
      <c r="D6" s="1" t="s">
        <v>1</v>
      </c>
      <c r="E6" s="6" t="s">
        <v>2</v>
      </c>
      <c r="F6" s="6" t="s">
        <v>12</v>
      </c>
      <c r="G6" s="6">
        <v>70</v>
      </c>
      <c r="H6" s="5">
        <v>61.50630169780968</v>
      </c>
      <c r="I6" s="5">
        <f aca="true" t="shared" si="0" ref="I6:I39">H6*1.17</f>
        <v>71.96237298643733</v>
      </c>
      <c r="L6" s="7">
        <v>4.434</v>
      </c>
      <c r="M6" s="6" t="s">
        <v>8</v>
      </c>
      <c r="P6" s="6">
        <v>2</v>
      </c>
    </row>
    <row r="7" spans="1:16" ht="15.75">
      <c r="A7" s="4" t="s">
        <v>68</v>
      </c>
      <c r="B7" s="3" t="s">
        <v>199</v>
      </c>
      <c r="C7" s="1" t="s">
        <v>5</v>
      </c>
      <c r="D7" s="1" t="s">
        <v>1</v>
      </c>
      <c r="E7" s="6" t="s">
        <v>2</v>
      </c>
      <c r="F7" s="6" t="s">
        <v>12</v>
      </c>
      <c r="G7" s="6">
        <v>70</v>
      </c>
      <c r="H7" s="5">
        <v>94.30679317929386</v>
      </c>
      <c r="I7" s="5">
        <f t="shared" si="0"/>
        <v>110.33894801977381</v>
      </c>
      <c r="L7" s="7">
        <v>5.266</v>
      </c>
      <c r="M7" s="6" t="s">
        <v>4</v>
      </c>
      <c r="P7" s="6">
        <v>2</v>
      </c>
    </row>
    <row r="8" spans="1:16" ht="15.75">
      <c r="A8" s="4" t="s">
        <v>69</v>
      </c>
      <c r="B8" s="3" t="s">
        <v>200</v>
      </c>
      <c r="C8" s="1" t="s">
        <v>66</v>
      </c>
      <c r="D8" s="1" t="s">
        <v>1</v>
      </c>
      <c r="E8" s="6" t="s">
        <v>2</v>
      </c>
      <c r="F8" s="6" t="s">
        <v>12</v>
      </c>
      <c r="G8" s="6">
        <v>70</v>
      </c>
      <c r="H8" s="5">
        <v>65.6527005555169</v>
      </c>
      <c r="I8" s="5">
        <f t="shared" si="0"/>
        <v>76.81365964995477</v>
      </c>
      <c r="L8" s="7">
        <v>4.644</v>
      </c>
      <c r="M8" s="6" t="s">
        <v>8</v>
      </c>
      <c r="P8" s="6">
        <v>2</v>
      </c>
    </row>
    <row r="9" spans="1:16" ht="15.75">
      <c r="A9" s="4" t="s">
        <v>70</v>
      </c>
      <c r="B9" s="3" t="s">
        <v>201</v>
      </c>
      <c r="C9" s="1" t="s">
        <v>9</v>
      </c>
      <c r="D9" s="1" t="s">
        <v>1</v>
      </c>
      <c r="E9" s="6" t="s">
        <v>3</v>
      </c>
      <c r="F9" s="6" t="s">
        <v>12</v>
      </c>
      <c r="G9" s="6">
        <v>70</v>
      </c>
      <c r="H9" s="5">
        <v>67.0532193152724</v>
      </c>
      <c r="I9" s="5">
        <f t="shared" si="0"/>
        <v>78.4522665988687</v>
      </c>
      <c r="L9" s="7">
        <v>5.193</v>
      </c>
      <c r="M9" s="6" t="s">
        <v>10</v>
      </c>
      <c r="P9" s="6">
        <v>2</v>
      </c>
    </row>
    <row r="10" spans="1:16" ht="15.75">
      <c r="A10" s="4" t="s">
        <v>71</v>
      </c>
      <c r="B10" s="3" t="s">
        <v>202</v>
      </c>
      <c r="C10" s="1" t="s">
        <v>7</v>
      </c>
      <c r="D10" s="1" t="s">
        <v>1</v>
      </c>
      <c r="E10" s="6" t="s">
        <v>3</v>
      </c>
      <c r="F10" s="6" t="s">
        <v>12</v>
      </c>
      <c r="G10" s="6">
        <v>70</v>
      </c>
      <c r="H10" s="5">
        <v>71.70227157539972</v>
      </c>
      <c r="I10" s="5">
        <f t="shared" si="0"/>
        <v>83.89165774321766</v>
      </c>
      <c r="L10" s="7">
        <v>4.779</v>
      </c>
      <c r="M10" s="6" t="s">
        <v>8</v>
      </c>
      <c r="P10" s="6">
        <v>2</v>
      </c>
    </row>
    <row r="11" spans="1:16" ht="15.75">
      <c r="A11" s="4" t="s">
        <v>72</v>
      </c>
      <c r="B11" s="3" t="s">
        <v>203</v>
      </c>
      <c r="C11" s="1" t="s">
        <v>9</v>
      </c>
      <c r="D11" s="1" t="s">
        <v>1</v>
      </c>
      <c r="E11" s="6" t="s">
        <v>3</v>
      </c>
      <c r="F11" s="6" t="s">
        <v>12</v>
      </c>
      <c r="G11" s="6">
        <v>70</v>
      </c>
      <c r="H11" s="5">
        <v>75.87803774772107</v>
      </c>
      <c r="I11" s="5">
        <f t="shared" si="0"/>
        <v>88.77730416483364</v>
      </c>
      <c r="L11" s="7">
        <v>5.183</v>
      </c>
      <c r="M11" s="6" t="s">
        <v>8</v>
      </c>
      <c r="P11" s="6">
        <v>2</v>
      </c>
    </row>
    <row r="12" spans="1:16" ht="15.75">
      <c r="A12" s="4" t="s">
        <v>73</v>
      </c>
      <c r="B12" s="3" t="s">
        <v>204</v>
      </c>
      <c r="C12" s="1" t="s">
        <v>9</v>
      </c>
      <c r="D12" s="1" t="s">
        <v>1</v>
      </c>
      <c r="E12" s="6" t="s">
        <v>3</v>
      </c>
      <c r="F12" s="6" t="s">
        <v>12</v>
      </c>
      <c r="G12" s="6">
        <v>70</v>
      </c>
      <c r="H12" s="5">
        <v>63.096463381539536</v>
      </c>
      <c r="I12" s="5">
        <f t="shared" si="0"/>
        <v>73.82286215640126</v>
      </c>
      <c r="L12" s="7">
        <v>5.105</v>
      </c>
      <c r="M12" s="6" t="s">
        <v>10</v>
      </c>
      <c r="P12" s="6">
        <v>2</v>
      </c>
    </row>
    <row r="13" spans="1:16" ht="15.75">
      <c r="A13" s="4" t="s">
        <v>74</v>
      </c>
      <c r="B13" s="3" t="s">
        <v>205</v>
      </c>
      <c r="C13" s="1" t="s">
        <v>13</v>
      </c>
      <c r="D13" s="1" t="s">
        <v>1</v>
      </c>
      <c r="E13" s="6" t="s">
        <v>3</v>
      </c>
      <c r="F13" s="6" t="s">
        <v>12</v>
      </c>
      <c r="G13" s="6">
        <v>70</v>
      </c>
      <c r="H13" s="5">
        <v>64.93883105769284</v>
      </c>
      <c r="I13" s="5">
        <f t="shared" si="0"/>
        <v>75.97843233750062</v>
      </c>
      <c r="L13" s="7">
        <v>5.912</v>
      </c>
      <c r="M13" s="6" t="s">
        <v>10</v>
      </c>
      <c r="P13" s="6">
        <v>2</v>
      </c>
    </row>
    <row r="14" spans="1:16" ht="15.75">
      <c r="A14" s="4" t="s">
        <v>75</v>
      </c>
      <c r="B14" s="3" t="s">
        <v>206</v>
      </c>
      <c r="C14" s="1" t="s">
        <v>9</v>
      </c>
      <c r="D14" s="1" t="s">
        <v>1</v>
      </c>
      <c r="E14" s="6" t="s">
        <v>3</v>
      </c>
      <c r="F14" s="6" t="s">
        <v>12</v>
      </c>
      <c r="G14" s="6">
        <v>70</v>
      </c>
      <c r="H14" s="5">
        <v>95.19042674653168</v>
      </c>
      <c r="I14" s="5">
        <f t="shared" si="0"/>
        <v>111.37279929344207</v>
      </c>
      <c r="L14" s="7">
        <v>5.73</v>
      </c>
      <c r="M14" s="6" t="s">
        <v>14</v>
      </c>
      <c r="P14" s="6">
        <v>2</v>
      </c>
    </row>
    <row r="15" spans="1:16" ht="15.75">
      <c r="A15" s="4" t="s">
        <v>208</v>
      </c>
      <c r="B15" s="3" t="s">
        <v>207</v>
      </c>
      <c r="C15" s="1" t="s">
        <v>11</v>
      </c>
      <c r="D15" s="1" t="s">
        <v>1</v>
      </c>
      <c r="E15" s="6" t="s">
        <v>3</v>
      </c>
      <c r="F15" s="6" t="s">
        <v>12</v>
      </c>
      <c r="G15" s="6">
        <v>70</v>
      </c>
      <c r="H15" s="5">
        <v>74.57263075337707</v>
      </c>
      <c r="I15" s="5">
        <f t="shared" si="0"/>
        <v>87.24997798145117</v>
      </c>
      <c r="L15" s="7">
        <v>5.535</v>
      </c>
      <c r="M15" s="6" t="s">
        <v>10</v>
      </c>
      <c r="P15" s="6">
        <v>2</v>
      </c>
    </row>
    <row r="16" spans="1:16" ht="15.75">
      <c r="A16" s="4" t="s">
        <v>76</v>
      </c>
      <c r="B16" s="3" t="s">
        <v>209</v>
      </c>
      <c r="C16" s="1" t="s">
        <v>13</v>
      </c>
      <c r="D16" s="1" t="s">
        <v>1</v>
      </c>
      <c r="E16" s="6" t="s">
        <v>3</v>
      </c>
      <c r="F16" s="6" t="s">
        <v>12</v>
      </c>
      <c r="G16" s="6">
        <v>70</v>
      </c>
      <c r="H16" s="5">
        <v>71.13643930406758</v>
      </c>
      <c r="I16" s="5">
        <f t="shared" si="0"/>
        <v>83.22963398575907</v>
      </c>
      <c r="L16" s="7">
        <v>5.848</v>
      </c>
      <c r="M16" s="6" t="s">
        <v>14</v>
      </c>
      <c r="P16" s="6">
        <v>2</v>
      </c>
    </row>
    <row r="17" spans="1:16" ht="15.75">
      <c r="A17" s="4" t="s">
        <v>77</v>
      </c>
      <c r="B17" s="3" t="s">
        <v>210</v>
      </c>
      <c r="C17" s="1" t="s">
        <v>13</v>
      </c>
      <c r="D17" s="1" t="s">
        <v>1</v>
      </c>
      <c r="E17" s="6" t="s">
        <v>3</v>
      </c>
      <c r="F17" s="6" t="s">
        <v>12</v>
      </c>
      <c r="G17" s="6">
        <v>70</v>
      </c>
      <c r="H17" s="5">
        <v>68.38261985022466</v>
      </c>
      <c r="I17" s="5">
        <f t="shared" si="0"/>
        <v>80.00766522476285</v>
      </c>
      <c r="L17" s="7">
        <v>6.152</v>
      </c>
      <c r="M17" s="6" t="s">
        <v>10</v>
      </c>
      <c r="P17" s="6">
        <v>2</v>
      </c>
    </row>
    <row r="18" spans="1:16" ht="15.75">
      <c r="A18" s="4" t="s">
        <v>78</v>
      </c>
      <c r="B18" s="3" t="s">
        <v>211</v>
      </c>
      <c r="C18" s="1" t="s">
        <v>15</v>
      </c>
      <c r="D18" s="1" t="s">
        <v>1</v>
      </c>
      <c r="E18" s="6" t="s">
        <v>3</v>
      </c>
      <c r="F18" s="6" t="s">
        <v>12</v>
      </c>
      <c r="G18" s="6">
        <v>70</v>
      </c>
      <c r="H18" s="5">
        <v>77.05449575847796</v>
      </c>
      <c r="I18" s="5">
        <f t="shared" si="0"/>
        <v>90.1537600374192</v>
      </c>
      <c r="L18" s="7">
        <v>6.31</v>
      </c>
      <c r="M18" s="6" t="s">
        <v>14</v>
      </c>
      <c r="P18" s="6">
        <v>2</v>
      </c>
    </row>
    <row r="19" spans="1:16" ht="15.75">
      <c r="A19" s="4" t="s">
        <v>79</v>
      </c>
      <c r="B19" s="3" t="s">
        <v>212</v>
      </c>
      <c r="C19" s="1" t="s">
        <v>17</v>
      </c>
      <c r="D19" s="1" t="s">
        <v>1</v>
      </c>
      <c r="E19" s="6" t="s">
        <v>3</v>
      </c>
      <c r="F19" s="6" t="s">
        <v>12</v>
      </c>
      <c r="G19" s="6">
        <v>71</v>
      </c>
      <c r="H19" s="5">
        <v>89.71849672976805</v>
      </c>
      <c r="I19" s="5">
        <f t="shared" si="0"/>
        <v>104.97064117382861</v>
      </c>
      <c r="L19" s="7">
        <v>6.32</v>
      </c>
      <c r="M19" s="6" t="s">
        <v>14</v>
      </c>
      <c r="P19" s="6">
        <v>2</v>
      </c>
    </row>
    <row r="20" spans="1:16" ht="15.75">
      <c r="A20" s="4" t="s">
        <v>80</v>
      </c>
      <c r="B20" s="3" t="s">
        <v>213</v>
      </c>
      <c r="C20" s="1" t="s">
        <v>11</v>
      </c>
      <c r="D20" s="1" t="s">
        <v>1</v>
      </c>
      <c r="E20" s="6" t="s">
        <v>3</v>
      </c>
      <c r="F20" s="6" t="s">
        <v>12</v>
      </c>
      <c r="G20" s="6">
        <v>70</v>
      </c>
      <c r="H20" s="5">
        <v>104.24468852057647</v>
      </c>
      <c r="I20" s="5">
        <f t="shared" si="0"/>
        <v>121.96628556907447</v>
      </c>
      <c r="L20" s="7">
        <v>6.189</v>
      </c>
      <c r="M20" s="6" t="s">
        <v>4</v>
      </c>
      <c r="P20" s="6">
        <v>2</v>
      </c>
    </row>
    <row r="21" spans="1:16" ht="15.75">
      <c r="A21" s="4" t="s">
        <v>215</v>
      </c>
      <c r="B21" s="3" t="s">
        <v>214</v>
      </c>
      <c r="C21" s="1" t="s">
        <v>11</v>
      </c>
      <c r="D21" s="1" t="s">
        <v>1</v>
      </c>
      <c r="E21" s="6" t="s">
        <v>2</v>
      </c>
      <c r="F21" s="6" t="s">
        <v>12</v>
      </c>
      <c r="G21" s="6">
        <v>70</v>
      </c>
      <c r="H21" s="5">
        <v>81.83363112293218</v>
      </c>
      <c r="I21" s="5">
        <f t="shared" si="0"/>
        <v>95.74534841383064</v>
      </c>
      <c r="L21" s="7">
        <v>5.933</v>
      </c>
      <c r="M21" s="6" t="s">
        <v>10</v>
      </c>
      <c r="P21" s="6">
        <v>2</v>
      </c>
    </row>
    <row r="22" spans="1:16" ht="15.75">
      <c r="A22" s="4" t="s">
        <v>81</v>
      </c>
      <c r="B22" s="3" t="s">
        <v>216</v>
      </c>
      <c r="C22" s="1" t="s">
        <v>19</v>
      </c>
      <c r="D22" s="1" t="s">
        <v>1</v>
      </c>
      <c r="E22" s="6" t="s">
        <v>3</v>
      </c>
      <c r="F22" s="6" t="s">
        <v>12</v>
      </c>
      <c r="G22" s="6">
        <v>70</v>
      </c>
      <c r="H22" s="5">
        <v>87.16375388100855</v>
      </c>
      <c r="I22" s="5">
        <f t="shared" si="0"/>
        <v>101.98159204077999</v>
      </c>
      <c r="L22" s="7">
        <v>5.808</v>
      </c>
      <c r="M22" s="6" t="s">
        <v>10</v>
      </c>
      <c r="P22" s="6">
        <v>2</v>
      </c>
    </row>
    <row r="23" spans="1:16" ht="15.75">
      <c r="A23" s="4" t="s">
        <v>82</v>
      </c>
      <c r="B23" s="3" t="s">
        <v>217</v>
      </c>
      <c r="C23" s="1" t="s">
        <v>20</v>
      </c>
      <c r="D23" s="1" t="s">
        <v>1</v>
      </c>
      <c r="E23" s="6" t="s">
        <v>3</v>
      </c>
      <c r="F23" s="6" t="s">
        <v>12</v>
      </c>
      <c r="G23" s="6">
        <v>70</v>
      </c>
      <c r="H23" s="5">
        <v>71.13357731835121</v>
      </c>
      <c r="I23" s="5">
        <f t="shared" si="0"/>
        <v>83.22628546247091</v>
      </c>
      <c r="L23" s="7">
        <v>6.2</v>
      </c>
      <c r="M23" s="6" t="s">
        <v>8</v>
      </c>
      <c r="P23" s="6">
        <v>2</v>
      </c>
    </row>
    <row r="24" spans="1:16" ht="15.75">
      <c r="A24" s="4" t="s">
        <v>219</v>
      </c>
      <c r="B24" s="3" t="s">
        <v>218</v>
      </c>
      <c r="C24" s="1" t="s">
        <v>23</v>
      </c>
      <c r="D24" s="1" t="s">
        <v>1</v>
      </c>
      <c r="E24" s="6" t="s">
        <v>3</v>
      </c>
      <c r="F24" s="6" t="s">
        <v>12</v>
      </c>
      <c r="G24" s="6">
        <v>71</v>
      </c>
      <c r="H24" s="5">
        <v>94.01655945887939</v>
      </c>
      <c r="I24" s="5">
        <f t="shared" si="0"/>
        <v>109.99937456688887</v>
      </c>
      <c r="L24" s="7">
        <v>5.834</v>
      </c>
      <c r="M24" s="6" t="s">
        <v>8</v>
      </c>
      <c r="P24" s="6">
        <v>2</v>
      </c>
    </row>
    <row r="25" spans="1:16" ht="15.75">
      <c r="A25" s="4" t="s">
        <v>83</v>
      </c>
      <c r="B25" s="3" t="s">
        <v>220</v>
      </c>
      <c r="C25" s="1" t="s">
        <v>21</v>
      </c>
      <c r="D25" s="1" t="s">
        <v>1</v>
      </c>
      <c r="E25" s="6" t="s">
        <v>3</v>
      </c>
      <c r="F25" s="6" t="s">
        <v>12</v>
      </c>
      <c r="G25" s="6">
        <v>70</v>
      </c>
      <c r="H25" s="5">
        <v>89.80709158038006</v>
      </c>
      <c r="I25" s="5">
        <f t="shared" si="0"/>
        <v>105.07429714904467</v>
      </c>
      <c r="L25" s="7">
        <v>6.106</v>
      </c>
      <c r="M25" s="6" t="s">
        <v>16</v>
      </c>
      <c r="P25" s="6">
        <v>2</v>
      </c>
    </row>
    <row r="26" spans="1:16" ht="15.75">
      <c r="A26" s="4" t="s">
        <v>84</v>
      </c>
      <c r="B26" s="3" t="s">
        <v>221</v>
      </c>
      <c r="C26" s="1" t="s">
        <v>20</v>
      </c>
      <c r="D26" s="1" t="s">
        <v>1</v>
      </c>
      <c r="E26" s="6" t="s">
        <v>3</v>
      </c>
      <c r="F26" s="6" t="s">
        <v>12</v>
      </c>
      <c r="G26" s="6">
        <v>70</v>
      </c>
      <c r="H26" s="5">
        <v>69.63042844310957</v>
      </c>
      <c r="I26" s="5">
        <f t="shared" si="0"/>
        <v>81.46760127843818</v>
      </c>
      <c r="L26" s="7">
        <v>6.124</v>
      </c>
      <c r="M26" s="6" t="s">
        <v>10</v>
      </c>
      <c r="P26" s="6">
        <v>2</v>
      </c>
    </row>
    <row r="27" spans="1:16" ht="15.75">
      <c r="A27" s="4" t="s">
        <v>85</v>
      </c>
      <c r="B27" s="3" t="s">
        <v>222</v>
      </c>
      <c r="C27" s="1" t="s">
        <v>21</v>
      </c>
      <c r="D27" s="1" t="s">
        <v>1</v>
      </c>
      <c r="E27" s="6" t="s">
        <v>3</v>
      </c>
      <c r="F27" s="6" t="s">
        <v>12</v>
      </c>
      <c r="G27" s="6">
        <v>70</v>
      </c>
      <c r="H27" s="5">
        <v>92.00772570106152</v>
      </c>
      <c r="I27" s="5">
        <f t="shared" si="0"/>
        <v>107.64903907024197</v>
      </c>
      <c r="L27" s="7">
        <v>6.112</v>
      </c>
      <c r="M27" s="6" t="s">
        <v>16</v>
      </c>
      <c r="P27" s="6">
        <v>2</v>
      </c>
    </row>
    <row r="28" spans="1:16" ht="15.75">
      <c r="A28" s="4" t="s">
        <v>224</v>
      </c>
      <c r="B28" s="3" t="s">
        <v>223</v>
      </c>
      <c r="C28" s="1" t="s">
        <v>22</v>
      </c>
      <c r="D28" s="1" t="s">
        <v>1</v>
      </c>
      <c r="E28" s="6" t="s">
        <v>3</v>
      </c>
      <c r="F28" s="6" t="s">
        <v>12</v>
      </c>
      <c r="G28" s="6">
        <v>71</v>
      </c>
      <c r="H28" s="5">
        <v>98.88721337604655</v>
      </c>
      <c r="I28" s="5">
        <f t="shared" si="0"/>
        <v>115.69803964997445</v>
      </c>
      <c r="L28" s="7">
        <v>7.04</v>
      </c>
      <c r="M28" s="6" t="s">
        <v>16</v>
      </c>
      <c r="P28" s="6">
        <v>2</v>
      </c>
    </row>
    <row r="29" spans="1:16" ht="15.75">
      <c r="A29" s="4" t="s">
        <v>86</v>
      </c>
      <c r="B29" s="3" t="s">
        <v>225</v>
      </c>
      <c r="C29" s="1" t="s">
        <v>22</v>
      </c>
      <c r="D29" s="1" t="s">
        <v>1</v>
      </c>
      <c r="E29" s="6" t="s">
        <v>3</v>
      </c>
      <c r="F29" s="6" t="s">
        <v>12</v>
      </c>
      <c r="G29" s="6">
        <v>70</v>
      </c>
      <c r="H29" s="5">
        <v>89.65780111116563</v>
      </c>
      <c r="I29" s="5">
        <f t="shared" si="0"/>
        <v>104.89962730006377</v>
      </c>
      <c r="L29" s="7">
        <v>7.74</v>
      </c>
      <c r="M29" s="6" t="s">
        <v>8</v>
      </c>
      <c r="P29" s="6">
        <v>2</v>
      </c>
    </row>
    <row r="30" spans="1:16" ht="15.75">
      <c r="A30" s="4" t="s">
        <v>87</v>
      </c>
      <c r="B30" s="3" t="s">
        <v>226</v>
      </c>
      <c r="C30" s="1" t="s">
        <v>19</v>
      </c>
      <c r="D30" s="1" t="s">
        <v>1</v>
      </c>
      <c r="E30" s="6" t="s">
        <v>3</v>
      </c>
      <c r="F30" s="6" t="s">
        <v>12</v>
      </c>
      <c r="G30" s="6">
        <v>70</v>
      </c>
      <c r="H30" s="5">
        <v>87.73729980006254</v>
      </c>
      <c r="I30" s="5">
        <f t="shared" si="0"/>
        <v>102.65264076607318</v>
      </c>
      <c r="L30" s="7">
        <v>6.68</v>
      </c>
      <c r="M30" s="6" t="s">
        <v>16</v>
      </c>
      <c r="P30" s="6">
        <v>2</v>
      </c>
    </row>
    <row r="31" spans="1:16" ht="15.75">
      <c r="A31" s="4" t="s">
        <v>88</v>
      </c>
      <c r="B31" s="3" t="s">
        <v>227</v>
      </c>
      <c r="C31" s="1" t="s">
        <v>20</v>
      </c>
      <c r="D31" s="1" t="s">
        <v>1</v>
      </c>
      <c r="E31" s="6" t="s">
        <v>3</v>
      </c>
      <c r="F31" s="6" t="s">
        <v>12</v>
      </c>
      <c r="G31" s="6">
        <v>70</v>
      </c>
      <c r="H31" s="5">
        <v>79.39508097539466</v>
      </c>
      <c r="I31" s="5">
        <f t="shared" si="0"/>
        <v>92.89224474121175</v>
      </c>
      <c r="L31" s="7">
        <v>6.626</v>
      </c>
      <c r="M31" s="6" t="s">
        <v>28</v>
      </c>
      <c r="P31" s="6">
        <v>2</v>
      </c>
    </row>
    <row r="32" spans="1:16" ht="15.75">
      <c r="A32" s="4" t="s">
        <v>89</v>
      </c>
      <c r="B32" s="3" t="s">
        <v>228</v>
      </c>
      <c r="C32" s="1" t="s">
        <v>23</v>
      </c>
      <c r="D32" s="1" t="s">
        <v>1</v>
      </c>
      <c r="E32" s="6" t="s">
        <v>3</v>
      </c>
      <c r="F32" s="6" t="s">
        <v>12</v>
      </c>
      <c r="G32" s="6">
        <v>70</v>
      </c>
      <c r="H32" s="5">
        <v>82.28200886464815</v>
      </c>
      <c r="I32" s="5">
        <f t="shared" si="0"/>
        <v>96.26995037163833</v>
      </c>
      <c r="L32" s="7">
        <v>6.61</v>
      </c>
      <c r="M32" s="6" t="s">
        <v>8</v>
      </c>
      <c r="P32" s="6">
        <v>2</v>
      </c>
    </row>
    <row r="33" spans="1:16" ht="15.75">
      <c r="A33" s="4" t="s">
        <v>90</v>
      </c>
      <c r="B33" s="3" t="s">
        <v>229</v>
      </c>
      <c r="C33" s="1" t="s">
        <v>22</v>
      </c>
      <c r="D33" s="1" t="s">
        <v>1</v>
      </c>
      <c r="E33" s="6" t="s">
        <v>3</v>
      </c>
      <c r="F33" s="6" t="s">
        <v>12</v>
      </c>
      <c r="G33" s="6">
        <v>70</v>
      </c>
      <c r="H33" s="5">
        <v>88.86106022338892</v>
      </c>
      <c r="I33" s="5">
        <f t="shared" si="0"/>
        <v>103.96744046136503</v>
      </c>
      <c r="L33" s="7">
        <v>7.246</v>
      </c>
      <c r="M33" s="6" t="s">
        <v>28</v>
      </c>
      <c r="P33" s="6">
        <v>2</v>
      </c>
    </row>
    <row r="34" spans="1:16" ht="15.75">
      <c r="A34" s="4" t="s">
        <v>91</v>
      </c>
      <c r="B34" s="3" t="s">
        <v>230</v>
      </c>
      <c r="C34" s="1" t="s">
        <v>24</v>
      </c>
      <c r="D34" s="1" t="s">
        <v>1</v>
      </c>
      <c r="E34" s="6" t="s">
        <v>3</v>
      </c>
      <c r="F34" s="6" t="s">
        <v>12</v>
      </c>
      <c r="G34" s="6">
        <v>71</v>
      </c>
      <c r="H34" s="5">
        <v>100.63885550901298</v>
      </c>
      <c r="I34" s="5">
        <f t="shared" si="0"/>
        <v>117.74746094554519</v>
      </c>
      <c r="L34" s="7">
        <v>7.438</v>
      </c>
      <c r="M34" s="6" t="s">
        <v>28</v>
      </c>
      <c r="P34" s="6">
        <v>2</v>
      </c>
    </row>
    <row r="35" spans="1:16" ht="15.75">
      <c r="A35" s="4" t="s">
        <v>92</v>
      </c>
      <c r="B35" s="3" t="s">
        <v>231</v>
      </c>
      <c r="C35" s="1" t="s">
        <v>22</v>
      </c>
      <c r="D35" s="1" t="s">
        <v>1</v>
      </c>
      <c r="E35" s="6" t="s">
        <v>3</v>
      </c>
      <c r="F35" s="6" t="s">
        <v>12</v>
      </c>
      <c r="G35" s="6">
        <v>70</v>
      </c>
      <c r="H35" s="5">
        <v>99.96598105122085</v>
      </c>
      <c r="I35" s="5">
        <f t="shared" si="0"/>
        <v>116.96019782992839</v>
      </c>
      <c r="L35" s="7">
        <v>6.98</v>
      </c>
      <c r="M35" s="6" t="s">
        <v>14</v>
      </c>
      <c r="P35" s="6">
        <v>2</v>
      </c>
    </row>
    <row r="36" spans="1:16" ht="15.75">
      <c r="A36" s="4" t="s">
        <v>93</v>
      </c>
      <c r="B36" s="3" t="s">
        <v>232</v>
      </c>
      <c r="C36" s="1" t="s">
        <v>25</v>
      </c>
      <c r="D36" s="1" t="s">
        <v>1</v>
      </c>
      <c r="E36" s="6" t="s">
        <v>3</v>
      </c>
      <c r="F36" s="6" t="s">
        <v>12</v>
      </c>
      <c r="G36" s="6">
        <v>71</v>
      </c>
      <c r="H36" s="5">
        <v>88.1246819904</v>
      </c>
      <c r="I36" s="5">
        <f t="shared" si="0"/>
        <v>103.105877928768</v>
      </c>
      <c r="L36" s="7">
        <v>7.6</v>
      </c>
      <c r="M36" s="6" t="s">
        <v>28</v>
      </c>
      <c r="P36" s="6">
        <v>2</v>
      </c>
    </row>
    <row r="37" spans="1:16" ht="15.75">
      <c r="A37" s="4" t="s">
        <v>94</v>
      </c>
      <c r="B37" s="3" t="s">
        <v>233</v>
      </c>
      <c r="C37" s="1" t="s">
        <v>26</v>
      </c>
      <c r="D37" s="1" t="s">
        <v>1</v>
      </c>
      <c r="E37" s="6" t="s">
        <v>3</v>
      </c>
      <c r="F37" s="6" t="s">
        <v>12</v>
      </c>
      <c r="G37" s="6">
        <v>72</v>
      </c>
      <c r="H37" s="5">
        <v>99.38131631445599</v>
      </c>
      <c r="I37" s="5">
        <f t="shared" si="0"/>
        <v>116.2761400879135</v>
      </c>
      <c r="L37" s="7">
        <v>7.8</v>
      </c>
      <c r="M37" s="6" t="s">
        <v>28</v>
      </c>
      <c r="P37" s="6">
        <v>2</v>
      </c>
    </row>
    <row r="38" spans="1:16" ht="15.75">
      <c r="A38" s="4" t="s">
        <v>95</v>
      </c>
      <c r="B38" s="3" t="s">
        <v>234</v>
      </c>
      <c r="C38" s="1" t="s">
        <v>33</v>
      </c>
      <c r="D38" s="1" t="s">
        <v>1</v>
      </c>
      <c r="E38" s="6" t="s">
        <v>12</v>
      </c>
      <c r="F38" s="6" t="s">
        <v>12</v>
      </c>
      <c r="G38" s="6">
        <v>71</v>
      </c>
      <c r="H38" s="5">
        <v>111.75780860198496</v>
      </c>
      <c r="I38" s="5">
        <f t="shared" si="0"/>
        <v>130.7566360643224</v>
      </c>
      <c r="L38" s="7">
        <v>9.167</v>
      </c>
      <c r="M38" s="6" t="s">
        <v>8</v>
      </c>
      <c r="P38" s="6">
        <v>2</v>
      </c>
    </row>
    <row r="39" spans="1:16" ht="15.75">
      <c r="A39" s="4" t="s">
        <v>96</v>
      </c>
      <c r="B39" s="3" t="s">
        <v>235</v>
      </c>
      <c r="C39" s="1" t="s">
        <v>36</v>
      </c>
      <c r="D39" s="1" t="s">
        <v>1</v>
      </c>
      <c r="E39" s="6" t="s">
        <v>3</v>
      </c>
      <c r="F39" s="6" t="s">
        <v>12</v>
      </c>
      <c r="G39" s="6">
        <v>72</v>
      </c>
      <c r="H39" s="5">
        <v>147.85722753066253</v>
      </c>
      <c r="I39" s="5">
        <f t="shared" si="0"/>
        <v>172.99295621087515</v>
      </c>
      <c r="L39" s="7">
        <v>9.369</v>
      </c>
      <c r="M39" s="6" t="s">
        <v>40</v>
      </c>
      <c r="P39" s="6">
        <v>2</v>
      </c>
    </row>
    <row r="40" spans="1:16" ht="38.25">
      <c r="A40" s="11" t="s">
        <v>382</v>
      </c>
      <c r="B40" s="11" t="s">
        <v>392</v>
      </c>
      <c r="C40" s="11" t="s">
        <v>383</v>
      </c>
      <c r="D40" s="11" t="s">
        <v>384</v>
      </c>
      <c r="E40" s="12"/>
      <c r="F40" s="12"/>
      <c r="G40" s="12"/>
      <c r="H40" s="13" t="s">
        <v>385</v>
      </c>
      <c r="I40" s="14" t="s">
        <v>386</v>
      </c>
      <c r="L40" s="10"/>
      <c r="M40" s="9"/>
      <c r="P40" s="10"/>
    </row>
    <row r="41" spans="1:16" ht="15.75">
      <c r="A41" s="4" t="s">
        <v>237</v>
      </c>
      <c r="B41" s="3" t="s">
        <v>236</v>
      </c>
      <c r="C41" s="1" t="s">
        <v>19</v>
      </c>
      <c r="D41" s="1" t="s">
        <v>27</v>
      </c>
      <c r="E41" s="6" t="s">
        <v>3</v>
      </c>
      <c r="F41" s="6" t="s">
        <v>12</v>
      </c>
      <c r="G41" s="6">
        <v>70</v>
      </c>
      <c r="H41" s="5">
        <v>118.77738183162559</v>
      </c>
      <c r="I41" s="5">
        <f aca="true" t="shared" si="1" ref="I41:I59">H41*1.17</f>
        <v>138.96953674300192</v>
      </c>
      <c r="L41" s="7">
        <v>6.773</v>
      </c>
      <c r="M41" s="6" t="s">
        <v>16</v>
      </c>
      <c r="P41" s="6">
        <v>2</v>
      </c>
    </row>
    <row r="42" spans="1:16" ht="15.75">
      <c r="A42" s="4" t="s">
        <v>97</v>
      </c>
      <c r="B42" s="3" t="s">
        <v>238</v>
      </c>
      <c r="C42" s="1" t="s">
        <v>20</v>
      </c>
      <c r="D42" s="1" t="s">
        <v>27</v>
      </c>
      <c r="E42" s="6" t="s">
        <v>12</v>
      </c>
      <c r="F42" s="6" t="s">
        <v>12</v>
      </c>
      <c r="G42" s="6">
        <v>70</v>
      </c>
      <c r="H42" s="5">
        <v>119.62228514562818</v>
      </c>
      <c r="I42" s="5">
        <f t="shared" si="1"/>
        <v>139.95807362038497</v>
      </c>
      <c r="L42" s="7">
        <v>6.604</v>
      </c>
      <c r="M42" s="6" t="s">
        <v>16</v>
      </c>
      <c r="P42" s="6">
        <v>2</v>
      </c>
    </row>
    <row r="43" spans="1:16" ht="15.75">
      <c r="A43" s="4" t="s">
        <v>98</v>
      </c>
      <c r="B43" s="3" t="s">
        <v>239</v>
      </c>
      <c r="C43" s="1" t="s">
        <v>20</v>
      </c>
      <c r="D43" s="1" t="s">
        <v>27</v>
      </c>
      <c r="E43" s="6" t="s">
        <v>3</v>
      </c>
      <c r="F43" s="6" t="s">
        <v>12</v>
      </c>
      <c r="G43" s="6">
        <v>70</v>
      </c>
      <c r="H43" s="5">
        <v>79.48392238538402</v>
      </c>
      <c r="I43" s="5">
        <f t="shared" si="1"/>
        <v>92.9961891908993</v>
      </c>
      <c r="L43" s="7">
        <v>6.571</v>
      </c>
      <c r="M43" s="6" t="s">
        <v>28</v>
      </c>
      <c r="P43" s="6">
        <v>2</v>
      </c>
    </row>
    <row r="44" spans="1:16" ht="15.75">
      <c r="A44" s="4" t="s">
        <v>99</v>
      </c>
      <c r="B44" s="3" t="s">
        <v>240</v>
      </c>
      <c r="C44" s="1" t="s">
        <v>21</v>
      </c>
      <c r="D44" s="1" t="s">
        <v>27</v>
      </c>
      <c r="E44" s="6" t="s">
        <v>3</v>
      </c>
      <c r="F44" s="6" t="s">
        <v>12</v>
      </c>
      <c r="G44" s="6">
        <v>70</v>
      </c>
      <c r="H44" s="5">
        <v>109.408202579189</v>
      </c>
      <c r="I44" s="5">
        <f t="shared" si="1"/>
        <v>128.0075970176511</v>
      </c>
      <c r="L44" s="7">
        <v>7.39</v>
      </c>
      <c r="M44" s="6" t="s">
        <v>4</v>
      </c>
      <c r="P44" s="6">
        <v>2</v>
      </c>
    </row>
    <row r="45" spans="1:16" ht="15.75">
      <c r="A45" s="4" t="s">
        <v>242</v>
      </c>
      <c r="B45" s="3" t="s">
        <v>241</v>
      </c>
      <c r="C45" s="1" t="s">
        <v>22</v>
      </c>
      <c r="D45" s="1" t="s">
        <v>27</v>
      </c>
      <c r="E45" s="6" t="s">
        <v>3</v>
      </c>
      <c r="F45" s="6" t="s">
        <v>12</v>
      </c>
      <c r="G45" s="6">
        <v>71</v>
      </c>
      <c r="H45" s="5">
        <v>111.61113670212285</v>
      </c>
      <c r="I45" s="5">
        <f t="shared" si="1"/>
        <v>130.58502994148373</v>
      </c>
      <c r="L45" s="7">
        <v>7.39</v>
      </c>
      <c r="M45" s="6" t="s">
        <v>4</v>
      </c>
      <c r="P45" s="6">
        <v>2</v>
      </c>
    </row>
    <row r="46" spans="1:16" ht="15.75">
      <c r="A46" s="4" t="s">
        <v>100</v>
      </c>
      <c r="B46" s="3" t="s">
        <v>243</v>
      </c>
      <c r="C46" s="1" t="s">
        <v>22</v>
      </c>
      <c r="D46" s="1" t="s">
        <v>27</v>
      </c>
      <c r="E46" s="6" t="s">
        <v>3</v>
      </c>
      <c r="F46" s="6" t="s">
        <v>12</v>
      </c>
      <c r="G46" s="6">
        <v>70</v>
      </c>
      <c r="H46" s="5">
        <v>106.87392739543925</v>
      </c>
      <c r="I46" s="5">
        <f t="shared" si="1"/>
        <v>125.04249505266392</v>
      </c>
      <c r="L46" s="7">
        <v>7.018</v>
      </c>
      <c r="M46" s="6" t="s">
        <v>28</v>
      </c>
      <c r="P46" s="6">
        <v>2</v>
      </c>
    </row>
    <row r="47" spans="1:16" ht="15.75">
      <c r="A47" s="4" t="s">
        <v>101</v>
      </c>
      <c r="B47" s="3" t="s">
        <v>244</v>
      </c>
      <c r="C47" s="1" t="s">
        <v>20</v>
      </c>
      <c r="D47" s="1" t="s">
        <v>27</v>
      </c>
      <c r="E47" s="6" t="s">
        <v>12</v>
      </c>
      <c r="F47" s="6" t="s">
        <v>12</v>
      </c>
      <c r="G47" s="6">
        <v>71</v>
      </c>
      <c r="H47" s="5">
        <v>90.27627539354052</v>
      </c>
      <c r="I47" s="5">
        <f t="shared" si="1"/>
        <v>105.6232422104424</v>
      </c>
      <c r="L47" s="7">
        <v>6.711</v>
      </c>
      <c r="M47" s="6" t="s">
        <v>28</v>
      </c>
      <c r="P47" s="6">
        <v>2</v>
      </c>
    </row>
    <row r="48" spans="1:16" ht="15.75">
      <c r="A48" s="4" t="s">
        <v>102</v>
      </c>
      <c r="B48" s="3" t="s">
        <v>245</v>
      </c>
      <c r="C48" s="1" t="s">
        <v>17</v>
      </c>
      <c r="D48" s="1" t="s">
        <v>27</v>
      </c>
      <c r="E48" s="6" t="s">
        <v>12</v>
      </c>
      <c r="F48" s="6" t="s">
        <v>12</v>
      </c>
      <c r="G48" s="6">
        <v>71</v>
      </c>
      <c r="H48" s="5">
        <v>130.58368198089548</v>
      </c>
      <c r="I48" s="5">
        <f t="shared" si="1"/>
        <v>152.7829079176477</v>
      </c>
      <c r="L48" s="7">
        <v>6.832</v>
      </c>
      <c r="M48" s="6" t="s">
        <v>16</v>
      </c>
      <c r="P48" s="6">
        <v>2</v>
      </c>
    </row>
    <row r="49" spans="1:16" ht="15.75">
      <c r="A49" s="4" t="s">
        <v>103</v>
      </c>
      <c r="B49" s="3" t="s">
        <v>246</v>
      </c>
      <c r="C49" s="1" t="s">
        <v>18</v>
      </c>
      <c r="D49" s="1" t="s">
        <v>27</v>
      </c>
      <c r="E49" s="6" t="s">
        <v>12</v>
      </c>
      <c r="F49" s="6" t="s">
        <v>12</v>
      </c>
      <c r="G49" s="6">
        <v>71</v>
      </c>
      <c r="H49" s="5">
        <v>140.86451420136726</v>
      </c>
      <c r="I49" s="5">
        <f t="shared" si="1"/>
        <v>164.8114816155997</v>
      </c>
      <c r="L49" s="7">
        <v>8.003</v>
      </c>
      <c r="M49" s="6" t="s">
        <v>10</v>
      </c>
      <c r="P49" s="6">
        <v>2</v>
      </c>
    </row>
    <row r="50" spans="1:16" ht="15.75">
      <c r="A50" s="4" t="s">
        <v>104</v>
      </c>
      <c r="B50" s="3" t="s">
        <v>247</v>
      </c>
      <c r="C50" s="1" t="s">
        <v>22</v>
      </c>
      <c r="D50" s="1" t="s">
        <v>27</v>
      </c>
      <c r="E50" s="6" t="s">
        <v>12</v>
      </c>
      <c r="F50" s="6" t="s">
        <v>12</v>
      </c>
      <c r="G50" s="6">
        <v>71</v>
      </c>
      <c r="H50" s="5">
        <v>107.43350910852742</v>
      </c>
      <c r="I50" s="5">
        <f t="shared" si="1"/>
        <v>125.69720565697708</v>
      </c>
      <c r="L50" s="7">
        <v>7.01</v>
      </c>
      <c r="M50" s="6" t="s">
        <v>16</v>
      </c>
      <c r="P50" s="6">
        <v>2</v>
      </c>
    </row>
    <row r="51" spans="1:16" ht="15.75">
      <c r="A51" s="4" t="s">
        <v>105</v>
      </c>
      <c r="B51" s="3" t="s">
        <v>248</v>
      </c>
      <c r="C51" s="1" t="s">
        <v>25</v>
      </c>
      <c r="D51" s="1" t="s">
        <v>27</v>
      </c>
      <c r="E51" s="6" t="s">
        <v>3</v>
      </c>
      <c r="F51" s="6" t="s">
        <v>12</v>
      </c>
      <c r="G51" s="6">
        <v>71</v>
      </c>
      <c r="H51" s="5">
        <v>88.1242429493262</v>
      </c>
      <c r="I51" s="5">
        <f t="shared" si="1"/>
        <v>103.10536425071165</v>
      </c>
      <c r="L51" s="7">
        <v>7.754</v>
      </c>
      <c r="M51" s="6" t="s">
        <v>28</v>
      </c>
      <c r="P51" s="6">
        <v>2</v>
      </c>
    </row>
    <row r="52" spans="1:16" ht="15.75">
      <c r="A52" s="4" t="s">
        <v>106</v>
      </c>
      <c r="B52" s="3" t="s">
        <v>249</v>
      </c>
      <c r="C52" s="1" t="s">
        <v>26</v>
      </c>
      <c r="D52" s="1" t="s">
        <v>27</v>
      </c>
      <c r="E52" s="6" t="s">
        <v>3</v>
      </c>
      <c r="F52" s="6" t="s">
        <v>12</v>
      </c>
      <c r="G52" s="6">
        <v>72</v>
      </c>
      <c r="H52" s="5">
        <v>109.56888842581346</v>
      </c>
      <c r="I52" s="5">
        <f t="shared" si="1"/>
        <v>128.19559945820174</v>
      </c>
      <c r="L52" s="7">
        <v>7.981</v>
      </c>
      <c r="M52" s="6" t="s">
        <v>28</v>
      </c>
      <c r="P52" s="6">
        <v>2</v>
      </c>
    </row>
    <row r="53" spans="1:16" ht="15.75">
      <c r="A53" s="4" t="s">
        <v>107</v>
      </c>
      <c r="B53" s="3" t="s">
        <v>250</v>
      </c>
      <c r="C53" s="1" t="s">
        <v>25</v>
      </c>
      <c r="D53" s="1" t="s">
        <v>27</v>
      </c>
      <c r="E53" s="6" t="s">
        <v>12</v>
      </c>
      <c r="F53" s="6" t="s">
        <v>12</v>
      </c>
      <c r="G53" s="6">
        <v>71</v>
      </c>
      <c r="H53" s="5">
        <v>114.67680978640836</v>
      </c>
      <c r="I53" s="5">
        <f t="shared" si="1"/>
        <v>134.17186745009778</v>
      </c>
      <c r="L53" s="7">
        <v>7.978</v>
      </c>
      <c r="M53" s="6" t="s">
        <v>28</v>
      </c>
      <c r="P53" s="6">
        <v>2</v>
      </c>
    </row>
    <row r="54" spans="1:16" ht="15.75">
      <c r="A54" s="4" t="s">
        <v>108</v>
      </c>
      <c r="B54" s="3" t="s">
        <v>251</v>
      </c>
      <c r="C54" s="1" t="s">
        <v>25</v>
      </c>
      <c r="D54" s="1" t="s">
        <v>27</v>
      </c>
      <c r="E54" s="6" t="s">
        <v>12</v>
      </c>
      <c r="F54" s="6" t="s">
        <v>12</v>
      </c>
      <c r="G54" s="6">
        <v>71</v>
      </c>
      <c r="H54" s="5">
        <v>123.54057271271844</v>
      </c>
      <c r="I54" s="5">
        <f t="shared" si="1"/>
        <v>144.54247007388057</v>
      </c>
      <c r="L54" s="7">
        <v>7.869</v>
      </c>
      <c r="M54" s="6" t="s">
        <v>16</v>
      </c>
      <c r="P54" s="6">
        <v>2</v>
      </c>
    </row>
    <row r="55" spans="1:16" ht="15.75">
      <c r="A55" s="4" t="s">
        <v>110</v>
      </c>
      <c r="B55" s="3" t="s">
        <v>252</v>
      </c>
      <c r="C55" s="1" t="s">
        <v>24</v>
      </c>
      <c r="D55" s="1" t="s">
        <v>27</v>
      </c>
      <c r="E55" s="6" t="s">
        <v>12</v>
      </c>
      <c r="F55" s="6" t="s">
        <v>12</v>
      </c>
      <c r="G55" s="6">
        <v>71</v>
      </c>
      <c r="H55" s="5">
        <v>148.3872841159953</v>
      </c>
      <c r="I55" s="5">
        <f t="shared" si="1"/>
        <v>173.61312241571449</v>
      </c>
      <c r="L55" s="7">
        <v>8.876</v>
      </c>
      <c r="M55" s="6" t="s">
        <v>10</v>
      </c>
      <c r="P55" s="6">
        <v>2</v>
      </c>
    </row>
    <row r="56" spans="1:16" ht="15.75">
      <c r="A56" s="4" t="s">
        <v>109</v>
      </c>
      <c r="B56" s="3" t="s">
        <v>253</v>
      </c>
      <c r="C56" s="1" t="s">
        <v>32</v>
      </c>
      <c r="D56" s="1" t="s">
        <v>27</v>
      </c>
      <c r="E56" s="6" t="s">
        <v>12</v>
      </c>
      <c r="F56" s="6" t="s">
        <v>12</v>
      </c>
      <c r="G56" s="6">
        <v>72</v>
      </c>
      <c r="H56" s="5">
        <v>167.4350591395966</v>
      </c>
      <c r="I56" s="5">
        <f t="shared" si="1"/>
        <v>195.899019193328</v>
      </c>
      <c r="L56" s="7">
        <v>8.892</v>
      </c>
      <c r="M56" s="6" t="s">
        <v>10</v>
      </c>
      <c r="P56" s="6">
        <v>2</v>
      </c>
    </row>
    <row r="57" spans="1:16" ht="15.75">
      <c r="A57" s="4" t="s">
        <v>111</v>
      </c>
      <c r="B57" s="3" t="s">
        <v>254</v>
      </c>
      <c r="C57" s="1" t="s">
        <v>31</v>
      </c>
      <c r="D57" s="1" t="s">
        <v>27</v>
      </c>
      <c r="E57" s="6" t="s">
        <v>12</v>
      </c>
      <c r="F57" s="6" t="s">
        <v>12</v>
      </c>
      <c r="G57" s="6">
        <v>71</v>
      </c>
      <c r="H57" s="5">
        <v>137.99174603130334</v>
      </c>
      <c r="I57" s="5">
        <f t="shared" si="1"/>
        <v>161.4503428566249</v>
      </c>
      <c r="L57" s="7">
        <v>8.14</v>
      </c>
      <c r="M57" s="6" t="s">
        <v>14</v>
      </c>
      <c r="P57" s="6">
        <v>2</v>
      </c>
    </row>
    <row r="58" spans="1:16" ht="15.75">
      <c r="A58" s="4" t="s">
        <v>112</v>
      </c>
      <c r="B58" s="3" t="s">
        <v>255</v>
      </c>
      <c r="C58" s="1" t="s">
        <v>33</v>
      </c>
      <c r="D58" s="1" t="s">
        <v>27</v>
      </c>
      <c r="E58" s="6" t="s">
        <v>12</v>
      </c>
      <c r="F58" s="6" t="s">
        <v>12</v>
      </c>
      <c r="G58" s="6">
        <v>72</v>
      </c>
      <c r="H58" s="5">
        <v>194.01311988959995</v>
      </c>
      <c r="I58" s="5">
        <f t="shared" si="1"/>
        <v>226.99535027083192</v>
      </c>
      <c r="L58" s="7">
        <v>8.831</v>
      </c>
      <c r="M58" s="6" t="s">
        <v>28</v>
      </c>
      <c r="P58" s="6">
        <v>2</v>
      </c>
    </row>
    <row r="59" spans="1:16" ht="15.75">
      <c r="A59" s="4" t="s">
        <v>113</v>
      </c>
      <c r="B59" s="3" t="s">
        <v>256</v>
      </c>
      <c r="C59" s="1" t="s">
        <v>32</v>
      </c>
      <c r="D59" s="1" t="s">
        <v>27</v>
      </c>
      <c r="E59" s="6" t="s">
        <v>12</v>
      </c>
      <c r="F59" s="6" t="s">
        <v>12</v>
      </c>
      <c r="G59" s="6">
        <v>71</v>
      </c>
      <c r="H59" s="5">
        <v>147.77516086357414</v>
      </c>
      <c r="I59" s="5">
        <f t="shared" si="1"/>
        <v>172.89693821038173</v>
      </c>
      <c r="L59" s="7">
        <v>9.594</v>
      </c>
      <c r="M59" s="6" t="s">
        <v>10</v>
      </c>
      <c r="P59" s="6">
        <v>2</v>
      </c>
    </row>
    <row r="60" spans="1:16" ht="38.25">
      <c r="A60" s="11" t="s">
        <v>382</v>
      </c>
      <c r="B60" s="11" t="s">
        <v>391</v>
      </c>
      <c r="C60" s="11" t="s">
        <v>383</v>
      </c>
      <c r="D60" s="11" t="s">
        <v>384</v>
      </c>
      <c r="E60" s="12"/>
      <c r="F60" s="12"/>
      <c r="G60" s="12"/>
      <c r="H60" s="13" t="s">
        <v>385</v>
      </c>
      <c r="I60" s="14" t="s">
        <v>386</v>
      </c>
      <c r="L60" s="10"/>
      <c r="M60" s="9"/>
      <c r="P60" s="10"/>
    </row>
    <row r="61" spans="1:16" ht="15.75">
      <c r="A61" s="4" t="s">
        <v>114</v>
      </c>
      <c r="B61" s="3" t="s">
        <v>257</v>
      </c>
      <c r="C61" s="1" t="s">
        <v>20</v>
      </c>
      <c r="D61" s="1" t="s">
        <v>38</v>
      </c>
      <c r="E61" s="6" t="s">
        <v>12</v>
      </c>
      <c r="F61" s="6" t="s">
        <v>12</v>
      </c>
      <c r="G61" s="6">
        <v>70</v>
      </c>
      <c r="H61" s="5">
        <v>122.07630524510024</v>
      </c>
      <c r="I61" s="5">
        <f aca="true" t="shared" si="2" ref="I61:I83">H61*1.17</f>
        <v>142.82927713676727</v>
      </c>
      <c r="L61" s="7">
        <v>6.609</v>
      </c>
      <c r="M61" s="6" t="s">
        <v>16</v>
      </c>
      <c r="P61" s="6">
        <v>2</v>
      </c>
    </row>
    <row r="62" spans="1:16" ht="15.75">
      <c r="A62" s="4" t="s">
        <v>115</v>
      </c>
      <c r="B62" s="3" t="s">
        <v>258</v>
      </c>
      <c r="C62" s="1" t="s">
        <v>67</v>
      </c>
      <c r="D62" s="1" t="s">
        <v>38</v>
      </c>
      <c r="E62" s="6" t="s">
        <v>3</v>
      </c>
      <c r="F62" s="6" t="s">
        <v>12</v>
      </c>
      <c r="G62" s="6">
        <v>71</v>
      </c>
      <c r="H62" s="5">
        <v>116.42020246243423</v>
      </c>
      <c r="I62" s="5">
        <f t="shared" si="2"/>
        <v>136.21163688104804</v>
      </c>
      <c r="L62" s="7">
        <v>6.912</v>
      </c>
      <c r="M62" s="6" t="s">
        <v>28</v>
      </c>
      <c r="P62" s="6">
        <v>2</v>
      </c>
    </row>
    <row r="63" spans="1:16" ht="15.75">
      <c r="A63" s="4" t="s">
        <v>116</v>
      </c>
      <c r="B63" s="3" t="s">
        <v>259</v>
      </c>
      <c r="C63" s="1" t="s">
        <v>19</v>
      </c>
      <c r="D63" s="1" t="s">
        <v>38</v>
      </c>
      <c r="E63" s="6" t="s">
        <v>3</v>
      </c>
      <c r="F63" s="6" t="s">
        <v>12</v>
      </c>
      <c r="G63" s="6">
        <v>71</v>
      </c>
      <c r="H63" s="5">
        <v>134.39322046127506</v>
      </c>
      <c r="I63" s="5">
        <f t="shared" si="2"/>
        <v>157.2400679396918</v>
      </c>
      <c r="L63" s="7">
        <v>6.747</v>
      </c>
      <c r="M63" s="6" t="s">
        <v>4</v>
      </c>
      <c r="P63" s="6">
        <v>2</v>
      </c>
    </row>
    <row r="64" spans="1:16" ht="15.75">
      <c r="A64" s="4" t="s">
        <v>117</v>
      </c>
      <c r="B64" s="3" t="s">
        <v>260</v>
      </c>
      <c r="C64" s="1" t="s">
        <v>20</v>
      </c>
      <c r="D64" s="1" t="s">
        <v>38</v>
      </c>
      <c r="E64" s="6" t="s">
        <v>12</v>
      </c>
      <c r="F64" s="6" t="s">
        <v>12</v>
      </c>
      <c r="G64" s="6">
        <v>71</v>
      </c>
      <c r="H64" s="5">
        <v>91.46533073681455</v>
      </c>
      <c r="I64" s="5">
        <f t="shared" si="2"/>
        <v>107.01443696207302</v>
      </c>
      <c r="L64" s="7">
        <v>6.711</v>
      </c>
      <c r="M64" s="6" t="s">
        <v>28</v>
      </c>
      <c r="P64" s="6">
        <v>2</v>
      </c>
    </row>
    <row r="65" spans="1:16" ht="15.75">
      <c r="A65" s="4" t="s">
        <v>118</v>
      </c>
      <c r="B65" s="3" t="s">
        <v>261</v>
      </c>
      <c r="C65" s="1" t="s">
        <v>17</v>
      </c>
      <c r="D65" s="1" t="s">
        <v>38</v>
      </c>
      <c r="E65" s="6" t="s">
        <v>12</v>
      </c>
      <c r="F65" s="6" t="s">
        <v>12</v>
      </c>
      <c r="G65" s="6">
        <v>71</v>
      </c>
      <c r="H65" s="5">
        <v>131.1564623818758</v>
      </c>
      <c r="I65" s="5">
        <f t="shared" si="2"/>
        <v>153.45306098679467</v>
      </c>
      <c r="L65" s="7">
        <v>6.834</v>
      </c>
      <c r="M65" s="6" t="s">
        <v>16</v>
      </c>
      <c r="P65" s="6">
        <v>2</v>
      </c>
    </row>
    <row r="66" spans="1:16" ht="15.75">
      <c r="A66" s="4" t="s">
        <v>119</v>
      </c>
      <c r="B66" s="3" t="s">
        <v>262</v>
      </c>
      <c r="C66" s="1" t="s">
        <v>18</v>
      </c>
      <c r="D66" s="1" t="s">
        <v>38</v>
      </c>
      <c r="E66" s="6" t="s">
        <v>12</v>
      </c>
      <c r="F66" s="6" t="s">
        <v>12</v>
      </c>
      <c r="G66" s="6">
        <v>71</v>
      </c>
      <c r="H66" s="5">
        <v>160.91606807698372</v>
      </c>
      <c r="I66" s="5">
        <f t="shared" si="2"/>
        <v>188.27179965007093</v>
      </c>
      <c r="L66" s="7">
        <v>8.008</v>
      </c>
      <c r="M66" s="6" t="s">
        <v>10</v>
      </c>
      <c r="P66" s="6">
        <v>2</v>
      </c>
    </row>
    <row r="67" spans="1:16" ht="15.75">
      <c r="A67" s="4" t="s">
        <v>120</v>
      </c>
      <c r="B67" s="3" t="s">
        <v>263</v>
      </c>
      <c r="C67" s="1" t="s">
        <v>25</v>
      </c>
      <c r="D67" s="1" t="s">
        <v>38</v>
      </c>
      <c r="E67" s="6" t="s">
        <v>3</v>
      </c>
      <c r="F67" s="6" t="s">
        <v>12</v>
      </c>
      <c r="G67" s="6">
        <v>71</v>
      </c>
      <c r="H67" s="5">
        <v>97.03775812407524</v>
      </c>
      <c r="I67" s="5">
        <f t="shared" si="2"/>
        <v>113.53417700516802</v>
      </c>
      <c r="L67" s="7">
        <v>7.7</v>
      </c>
      <c r="M67" s="6" t="s">
        <v>28</v>
      </c>
      <c r="P67" s="6">
        <v>2</v>
      </c>
    </row>
    <row r="68" spans="1:16" ht="15.75">
      <c r="A68" s="4" t="s">
        <v>121</v>
      </c>
      <c r="B68" s="3" t="s">
        <v>264</v>
      </c>
      <c r="C68" s="1" t="s">
        <v>29</v>
      </c>
      <c r="D68" s="1" t="s">
        <v>38</v>
      </c>
      <c r="E68" s="6" t="s">
        <v>12</v>
      </c>
      <c r="F68" s="6" t="s">
        <v>12</v>
      </c>
      <c r="G68" s="6">
        <v>71</v>
      </c>
      <c r="H68" s="5">
        <v>154.35646213566923</v>
      </c>
      <c r="I68" s="5">
        <f t="shared" si="2"/>
        <v>180.597060698733</v>
      </c>
      <c r="L68" s="7">
        <v>7.99</v>
      </c>
      <c r="M68" s="6" t="s">
        <v>4</v>
      </c>
      <c r="P68" s="6">
        <v>2</v>
      </c>
    </row>
    <row r="69" spans="1:16" ht="15.75">
      <c r="A69" s="4" t="s">
        <v>122</v>
      </c>
      <c r="B69" s="3" t="s">
        <v>265</v>
      </c>
      <c r="C69" s="1" t="s">
        <v>18</v>
      </c>
      <c r="D69" s="1" t="s">
        <v>38</v>
      </c>
      <c r="E69" s="6" t="s">
        <v>12</v>
      </c>
      <c r="F69" s="6" t="s">
        <v>12</v>
      </c>
      <c r="G69" s="6">
        <v>71</v>
      </c>
      <c r="H69" s="5">
        <v>162.85693970703218</v>
      </c>
      <c r="I69" s="5">
        <f t="shared" si="2"/>
        <v>190.54261945722763</v>
      </c>
      <c r="L69" s="7">
        <v>8.253</v>
      </c>
      <c r="M69" s="6" t="s">
        <v>30</v>
      </c>
      <c r="P69" s="6">
        <v>2</v>
      </c>
    </row>
    <row r="70" spans="1:16" ht="15.75">
      <c r="A70" s="4" t="s">
        <v>123</v>
      </c>
      <c r="B70" s="3" t="s">
        <v>266</v>
      </c>
      <c r="C70" s="1" t="s">
        <v>34</v>
      </c>
      <c r="D70" s="1" t="s">
        <v>38</v>
      </c>
      <c r="E70" s="6" t="s">
        <v>12</v>
      </c>
      <c r="F70" s="6" t="s">
        <v>12</v>
      </c>
      <c r="G70" s="6">
        <v>72</v>
      </c>
      <c r="H70" s="5">
        <v>198.46048569599995</v>
      </c>
      <c r="I70" s="5">
        <f t="shared" si="2"/>
        <v>232.19876826431994</v>
      </c>
      <c r="L70" s="7">
        <v>9.203</v>
      </c>
      <c r="M70" s="6" t="s">
        <v>10</v>
      </c>
      <c r="P70" s="6">
        <v>2</v>
      </c>
    </row>
    <row r="71" spans="1:16" ht="15.75">
      <c r="A71" s="4" t="s">
        <v>124</v>
      </c>
      <c r="B71" s="3" t="s">
        <v>267</v>
      </c>
      <c r="C71" s="1" t="s">
        <v>25</v>
      </c>
      <c r="D71" s="1" t="s">
        <v>38</v>
      </c>
      <c r="E71" s="6" t="s">
        <v>12</v>
      </c>
      <c r="F71" s="6" t="s">
        <v>12</v>
      </c>
      <c r="G71" s="6">
        <v>71</v>
      </c>
      <c r="H71" s="5">
        <v>115.44253658984744</v>
      </c>
      <c r="I71" s="5">
        <f t="shared" si="2"/>
        <v>135.0677678101215</v>
      </c>
      <c r="L71" s="7">
        <v>8.126</v>
      </c>
      <c r="M71" s="6" t="s">
        <v>28</v>
      </c>
      <c r="P71" s="6">
        <v>2</v>
      </c>
    </row>
    <row r="72" spans="1:16" ht="15.75">
      <c r="A72" s="4" t="s">
        <v>125</v>
      </c>
      <c r="B72" s="3" t="s">
        <v>268</v>
      </c>
      <c r="C72" s="1" t="s">
        <v>31</v>
      </c>
      <c r="D72" s="1" t="s">
        <v>38</v>
      </c>
      <c r="E72" s="6" t="s">
        <v>12</v>
      </c>
      <c r="F72" s="6" t="s">
        <v>12</v>
      </c>
      <c r="G72" s="6">
        <v>72</v>
      </c>
      <c r="H72" s="5">
        <v>132.97937447837506</v>
      </c>
      <c r="I72" s="5">
        <f t="shared" si="2"/>
        <v>155.58586813969882</v>
      </c>
      <c r="L72" s="7">
        <v>8.333</v>
      </c>
      <c r="M72" s="6" t="s">
        <v>28</v>
      </c>
      <c r="P72" s="6">
        <v>2</v>
      </c>
    </row>
    <row r="73" spans="1:16" ht="15.75">
      <c r="A73" s="4" t="s">
        <v>126</v>
      </c>
      <c r="B73" s="3" t="s">
        <v>269</v>
      </c>
      <c r="C73" s="1" t="s">
        <v>26</v>
      </c>
      <c r="D73" s="1" t="s">
        <v>38</v>
      </c>
      <c r="E73" s="6" t="s">
        <v>12</v>
      </c>
      <c r="F73" s="6" t="s">
        <v>12</v>
      </c>
      <c r="G73" s="6">
        <v>72</v>
      </c>
      <c r="H73" s="5">
        <v>210.23201172934856</v>
      </c>
      <c r="I73" s="5">
        <f t="shared" si="2"/>
        <v>245.9714537233378</v>
      </c>
      <c r="L73" s="7">
        <v>8.522</v>
      </c>
      <c r="M73" s="6" t="s">
        <v>4</v>
      </c>
      <c r="P73" s="6">
        <v>2</v>
      </c>
    </row>
    <row r="74" spans="1:16" ht="15.75">
      <c r="A74" s="4" t="s">
        <v>127</v>
      </c>
      <c r="B74" s="3" t="s">
        <v>270</v>
      </c>
      <c r="C74" s="1" t="s">
        <v>25</v>
      </c>
      <c r="D74" s="1" t="s">
        <v>38</v>
      </c>
      <c r="E74" s="6" t="s">
        <v>3</v>
      </c>
      <c r="F74" s="6" t="s">
        <v>12</v>
      </c>
      <c r="G74" s="6">
        <v>71</v>
      </c>
      <c r="H74" s="5">
        <v>123.97790674407848</v>
      </c>
      <c r="I74" s="5">
        <f t="shared" si="2"/>
        <v>145.0541508905718</v>
      </c>
      <c r="L74" s="7">
        <v>7.869</v>
      </c>
      <c r="M74" s="6" t="s">
        <v>16</v>
      </c>
      <c r="P74" s="6">
        <v>2</v>
      </c>
    </row>
    <row r="75" spans="1:16" ht="15.75">
      <c r="A75" s="4" t="s">
        <v>128</v>
      </c>
      <c r="B75" s="3" t="s">
        <v>271</v>
      </c>
      <c r="C75" s="1" t="s">
        <v>24</v>
      </c>
      <c r="D75" s="1" t="s">
        <v>38</v>
      </c>
      <c r="E75" s="6" t="s">
        <v>12</v>
      </c>
      <c r="F75" s="6" t="s">
        <v>12</v>
      </c>
      <c r="G75" s="6">
        <v>71</v>
      </c>
      <c r="H75" s="5">
        <v>172.0811120747142</v>
      </c>
      <c r="I75" s="5">
        <f t="shared" si="2"/>
        <v>201.3349011274156</v>
      </c>
      <c r="L75" s="7">
        <v>8.79</v>
      </c>
      <c r="M75" s="6" t="s">
        <v>10</v>
      </c>
      <c r="P75" s="6">
        <v>2</v>
      </c>
    </row>
    <row r="76" spans="1:16" ht="15.75">
      <c r="A76" s="4" t="s">
        <v>129</v>
      </c>
      <c r="B76" s="3" t="s">
        <v>272</v>
      </c>
      <c r="C76" s="1" t="s">
        <v>31</v>
      </c>
      <c r="D76" s="1" t="s">
        <v>38</v>
      </c>
      <c r="E76" s="6" t="s">
        <v>12</v>
      </c>
      <c r="F76" s="6" t="s">
        <v>12</v>
      </c>
      <c r="G76" s="6">
        <v>71</v>
      </c>
      <c r="H76" s="5">
        <v>138.32712218921486</v>
      </c>
      <c r="I76" s="5">
        <f t="shared" si="2"/>
        <v>161.8427329613814</v>
      </c>
      <c r="L76" s="7">
        <v>8.59</v>
      </c>
      <c r="M76" s="6" t="s">
        <v>14</v>
      </c>
      <c r="P76" s="6">
        <v>2</v>
      </c>
    </row>
    <row r="77" spans="1:16" ht="15.75">
      <c r="A77" s="4" t="s">
        <v>130</v>
      </c>
      <c r="B77" s="3" t="s">
        <v>273</v>
      </c>
      <c r="C77" s="1" t="s">
        <v>39</v>
      </c>
      <c r="D77" s="1" t="s">
        <v>38</v>
      </c>
      <c r="E77" s="6" t="s">
        <v>12</v>
      </c>
      <c r="F77" s="6" t="s">
        <v>12</v>
      </c>
      <c r="G77" s="6">
        <v>72</v>
      </c>
      <c r="H77" s="5">
        <v>181.35453645195128</v>
      </c>
      <c r="I77" s="5">
        <f t="shared" si="2"/>
        <v>212.184807648783</v>
      </c>
      <c r="L77" s="7">
        <v>7.909</v>
      </c>
      <c r="M77" s="6" t="s">
        <v>4</v>
      </c>
      <c r="P77" s="6">
        <v>2</v>
      </c>
    </row>
    <row r="78" spans="1:16" ht="15.75">
      <c r="A78" s="4" t="s">
        <v>131</v>
      </c>
      <c r="B78" s="3" t="s">
        <v>274</v>
      </c>
      <c r="C78" s="1" t="s">
        <v>18</v>
      </c>
      <c r="D78" s="1" t="s">
        <v>38</v>
      </c>
      <c r="E78" s="6" t="s">
        <v>12</v>
      </c>
      <c r="F78" s="6" t="s">
        <v>12</v>
      </c>
      <c r="G78" s="6">
        <v>71</v>
      </c>
      <c r="H78" s="5">
        <v>165.38802263279996</v>
      </c>
      <c r="I78" s="5">
        <f t="shared" si="2"/>
        <v>193.50398648037594</v>
      </c>
      <c r="L78" s="7">
        <v>8.977</v>
      </c>
      <c r="M78" s="6" t="s">
        <v>4</v>
      </c>
      <c r="P78" s="6">
        <v>2</v>
      </c>
    </row>
    <row r="79" spans="1:16" ht="15.75">
      <c r="A79" s="4" t="s">
        <v>132</v>
      </c>
      <c r="B79" s="3" t="s">
        <v>275</v>
      </c>
      <c r="C79" s="1" t="s">
        <v>34</v>
      </c>
      <c r="D79" s="1" t="s">
        <v>38</v>
      </c>
      <c r="E79" s="6" t="s">
        <v>12</v>
      </c>
      <c r="F79" s="6" t="s">
        <v>12</v>
      </c>
      <c r="G79" s="6">
        <v>71</v>
      </c>
      <c r="H79" s="5">
        <v>186.86630923974374</v>
      </c>
      <c r="I79" s="5">
        <f t="shared" si="2"/>
        <v>218.63358181050017</v>
      </c>
      <c r="L79" s="7">
        <v>8.85</v>
      </c>
      <c r="M79" s="6" t="s">
        <v>28</v>
      </c>
      <c r="P79" s="6">
        <v>2</v>
      </c>
    </row>
    <row r="80" spans="1:16" ht="15.75">
      <c r="A80" s="4" t="s">
        <v>133</v>
      </c>
      <c r="B80" s="3" t="s">
        <v>276</v>
      </c>
      <c r="C80" s="1" t="s">
        <v>31</v>
      </c>
      <c r="D80" s="1" t="s">
        <v>38</v>
      </c>
      <c r="E80" s="6" t="s">
        <v>12</v>
      </c>
      <c r="F80" s="6" t="s">
        <v>12</v>
      </c>
      <c r="G80" s="6">
        <v>72</v>
      </c>
      <c r="H80" s="5">
        <v>164.87387629679998</v>
      </c>
      <c r="I80" s="5">
        <f t="shared" si="2"/>
        <v>192.90243526725595</v>
      </c>
      <c r="L80" s="7">
        <v>9.412</v>
      </c>
      <c r="M80" s="6" t="s">
        <v>10</v>
      </c>
      <c r="P80" s="6">
        <v>2</v>
      </c>
    </row>
    <row r="81" spans="1:16" ht="15.75">
      <c r="A81" s="4" t="s">
        <v>134</v>
      </c>
      <c r="B81" s="3" t="s">
        <v>277</v>
      </c>
      <c r="C81" s="1" t="s">
        <v>36</v>
      </c>
      <c r="D81" s="1" t="s">
        <v>38</v>
      </c>
      <c r="E81" s="6" t="s">
        <v>12</v>
      </c>
      <c r="F81" s="6" t="s">
        <v>12</v>
      </c>
      <c r="G81" s="6">
        <v>72</v>
      </c>
      <c r="H81" s="5">
        <v>227.059875636</v>
      </c>
      <c r="I81" s="5">
        <f t="shared" si="2"/>
        <v>265.66005449411995</v>
      </c>
      <c r="L81" s="7">
        <v>9.612</v>
      </c>
      <c r="M81" s="6" t="s">
        <v>28</v>
      </c>
      <c r="P81" s="6">
        <v>2</v>
      </c>
    </row>
    <row r="82" spans="1:16" ht="15.75">
      <c r="A82" s="4" t="s">
        <v>135</v>
      </c>
      <c r="B82" s="3" t="s">
        <v>278</v>
      </c>
      <c r="C82" s="1" t="s">
        <v>26</v>
      </c>
      <c r="D82" s="1" t="s">
        <v>38</v>
      </c>
      <c r="E82" s="6" t="s">
        <v>12</v>
      </c>
      <c r="F82" s="6" t="s">
        <v>12</v>
      </c>
      <c r="G82" s="6">
        <v>71</v>
      </c>
      <c r="H82" s="5">
        <v>193.40730988104966</v>
      </c>
      <c r="I82" s="5">
        <f t="shared" si="2"/>
        <v>226.28655256082808</v>
      </c>
      <c r="L82" s="7">
        <v>9.77</v>
      </c>
      <c r="M82" s="6" t="s">
        <v>30</v>
      </c>
      <c r="P82" s="6">
        <v>2</v>
      </c>
    </row>
    <row r="83" spans="1:16" ht="15.75">
      <c r="A83" s="4" t="s">
        <v>136</v>
      </c>
      <c r="B83" s="3" t="s">
        <v>279</v>
      </c>
      <c r="C83" s="1" t="s">
        <v>26</v>
      </c>
      <c r="D83" s="1" t="s">
        <v>38</v>
      </c>
      <c r="E83" s="6" t="s">
        <v>12</v>
      </c>
      <c r="F83" s="6" t="s">
        <v>12</v>
      </c>
      <c r="G83" s="6">
        <v>71</v>
      </c>
      <c r="H83" s="5">
        <v>193.40730988104966</v>
      </c>
      <c r="I83" s="5">
        <f t="shared" si="2"/>
        <v>226.28655256082808</v>
      </c>
      <c r="L83" s="7">
        <v>9.567</v>
      </c>
      <c r="M83" s="6" t="s">
        <v>30</v>
      </c>
      <c r="P83" s="6">
        <v>2</v>
      </c>
    </row>
    <row r="84" spans="1:16" ht="38.25">
      <c r="A84" s="11" t="s">
        <v>382</v>
      </c>
      <c r="B84" s="11" t="s">
        <v>390</v>
      </c>
      <c r="C84" s="11" t="s">
        <v>383</v>
      </c>
      <c r="D84" s="11" t="s">
        <v>384</v>
      </c>
      <c r="E84" s="12"/>
      <c r="F84" s="12"/>
      <c r="G84" s="12"/>
      <c r="H84" s="13" t="s">
        <v>385</v>
      </c>
      <c r="I84" s="14" t="s">
        <v>386</v>
      </c>
      <c r="L84" s="10"/>
      <c r="M84" s="9"/>
      <c r="P84" s="10"/>
    </row>
    <row r="85" spans="1:16" ht="15.75">
      <c r="A85" s="4" t="s">
        <v>140</v>
      </c>
      <c r="B85" s="3" t="s">
        <v>280</v>
      </c>
      <c r="C85" s="1" t="s">
        <v>34</v>
      </c>
      <c r="D85" s="1" t="s">
        <v>43</v>
      </c>
      <c r="E85" s="6" t="s">
        <v>12</v>
      </c>
      <c r="F85" s="6" t="s">
        <v>12</v>
      </c>
      <c r="G85" s="6">
        <v>72</v>
      </c>
      <c r="H85" s="5">
        <v>198.4667826111621</v>
      </c>
      <c r="I85" s="5">
        <f>H85*1.17</f>
        <v>232.20613565505965</v>
      </c>
      <c r="L85" s="7">
        <v>9.097</v>
      </c>
      <c r="M85" s="6" t="s">
        <v>10</v>
      </c>
      <c r="P85" s="6">
        <v>2</v>
      </c>
    </row>
    <row r="86" spans="1:16" ht="15.75">
      <c r="A86" s="4" t="s">
        <v>145</v>
      </c>
      <c r="B86" s="3" t="s">
        <v>281</v>
      </c>
      <c r="C86" s="1" t="s">
        <v>34</v>
      </c>
      <c r="D86" s="1" t="s">
        <v>43</v>
      </c>
      <c r="E86" s="6" t="s">
        <v>12</v>
      </c>
      <c r="F86" s="6" t="s">
        <v>12</v>
      </c>
      <c r="G86" s="6">
        <v>71</v>
      </c>
      <c r="H86" s="5">
        <v>193.76841027068355</v>
      </c>
      <c r="I86" s="5">
        <f>H86*1.17</f>
        <v>226.70904001669973</v>
      </c>
      <c r="L86" s="7">
        <v>9.048</v>
      </c>
      <c r="M86" s="6" t="s">
        <v>8</v>
      </c>
      <c r="P86" s="6">
        <v>2</v>
      </c>
    </row>
    <row r="87" spans="1:16" ht="15.75">
      <c r="A87" s="4" t="s">
        <v>137</v>
      </c>
      <c r="B87" s="3" t="s">
        <v>282</v>
      </c>
      <c r="C87" s="1" t="s">
        <v>26</v>
      </c>
      <c r="D87" s="1" t="s">
        <v>43</v>
      </c>
      <c r="E87" s="6" t="s">
        <v>12</v>
      </c>
      <c r="F87" s="6" t="s">
        <v>12</v>
      </c>
      <c r="G87" s="6">
        <v>71</v>
      </c>
      <c r="H87" s="5">
        <v>195.0747407542464</v>
      </c>
      <c r="I87" s="5">
        <f>H87*1.17</f>
        <v>228.23744668246826</v>
      </c>
      <c r="L87" s="7">
        <v>9.77</v>
      </c>
      <c r="M87" s="6" t="s">
        <v>30</v>
      </c>
      <c r="P87" s="6">
        <v>2</v>
      </c>
    </row>
    <row r="88" spans="1:16" ht="15.75">
      <c r="A88" s="4" t="s">
        <v>138</v>
      </c>
      <c r="B88" s="3" t="s">
        <v>283</v>
      </c>
      <c r="C88" s="1" t="s">
        <v>26</v>
      </c>
      <c r="D88" s="1" t="s">
        <v>43</v>
      </c>
      <c r="E88" s="6" t="s">
        <v>12</v>
      </c>
      <c r="F88" s="6" t="s">
        <v>12</v>
      </c>
      <c r="G88" s="6">
        <v>72</v>
      </c>
      <c r="H88" s="5">
        <v>230.85391325719115</v>
      </c>
      <c r="I88" s="5">
        <f>H88*1.17</f>
        <v>270.0990785109136</v>
      </c>
      <c r="L88" s="7">
        <v>9.89</v>
      </c>
      <c r="M88" s="6" t="s">
        <v>14</v>
      </c>
      <c r="P88" s="6">
        <v>2</v>
      </c>
    </row>
    <row r="89" spans="1:16" ht="38.25">
      <c r="A89" s="11" t="s">
        <v>382</v>
      </c>
      <c r="B89" s="11" t="s">
        <v>389</v>
      </c>
      <c r="C89" s="11" t="s">
        <v>383</v>
      </c>
      <c r="D89" s="11" t="s">
        <v>384</v>
      </c>
      <c r="E89" s="12"/>
      <c r="F89" s="12"/>
      <c r="G89" s="12"/>
      <c r="H89" s="13" t="s">
        <v>385</v>
      </c>
      <c r="I89" s="14" t="s">
        <v>386</v>
      </c>
      <c r="L89" s="10"/>
      <c r="M89" s="9"/>
      <c r="P89" s="10"/>
    </row>
    <row r="90" spans="1:16" ht="15.75">
      <c r="A90" s="4" t="s">
        <v>139</v>
      </c>
      <c r="B90" s="3" t="s">
        <v>284</v>
      </c>
      <c r="C90" s="1" t="s">
        <v>34</v>
      </c>
      <c r="D90" s="1" t="s">
        <v>44</v>
      </c>
      <c r="E90" s="6" t="s">
        <v>12</v>
      </c>
      <c r="F90" s="6" t="s">
        <v>12</v>
      </c>
      <c r="G90" s="6">
        <v>72</v>
      </c>
      <c r="H90" s="5">
        <v>198.4667826111621</v>
      </c>
      <c r="I90" s="5">
        <f aca="true" t="shared" si="3" ref="I90:I121">H90*1.17</f>
        <v>232.20613565505965</v>
      </c>
      <c r="L90" s="7">
        <v>9.1</v>
      </c>
      <c r="M90" s="6" t="s">
        <v>10</v>
      </c>
      <c r="P90" s="6">
        <v>2</v>
      </c>
    </row>
    <row r="91" spans="1:16" ht="15.75">
      <c r="A91" s="4" t="s">
        <v>141</v>
      </c>
      <c r="B91" s="3" t="s">
        <v>285</v>
      </c>
      <c r="C91" s="1" t="s">
        <v>18</v>
      </c>
      <c r="D91" s="1" t="s">
        <v>44</v>
      </c>
      <c r="E91" s="6" t="s">
        <v>12</v>
      </c>
      <c r="F91" s="6" t="s">
        <v>12</v>
      </c>
      <c r="G91" s="6">
        <v>72</v>
      </c>
      <c r="H91" s="5">
        <v>191.28927360075613</v>
      </c>
      <c r="I91" s="5">
        <f t="shared" si="3"/>
        <v>223.80845011288466</v>
      </c>
      <c r="L91" s="7">
        <v>7.621</v>
      </c>
      <c r="M91" s="6" t="s">
        <v>4</v>
      </c>
      <c r="P91" s="6">
        <v>2</v>
      </c>
    </row>
    <row r="92" spans="1:16" ht="15.75">
      <c r="A92" s="4" t="s">
        <v>142</v>
      </c>
      <c r="B92" s="3" t="s">
        <v>286</v>
      </c>
      <c r="C92" s="1" t="s">
        <v>18</v>
      </c>
      <c r="D92" s="1" t="s">
        <v>44</v>
      </c>
      <c r="E92" s="6" t="s">
        <v>12</v>
      </c>
      <c r="F92" s="6" t="s">
        <v>12</v>
      </c>
      <c r="G92" s="6">
        <v>71</v>
      </c>
      <c r="H92" s="5">
        <v>165.38684413575984</v>
      </c>
      <c r="I92" s="5">
        <f t="shared" si="3"/>
        <v>193.502607638839</v>
      </c>
      <c r="L92" s="7">
        <v>9.71</v>
      </c>
      <c r="M92" s="6" t="s">
        <v>4</v>
      </c>
      <c r="P92" s="6">
        <v>2</v>
      </c>
    </row>
    <row r="93" spans="1:16" ht="15.75">
      <c r="A93" s="4" t="s">
        <v>143</v>
      </c>
      <c r="B93" s="3" t="s">
        <v>287</v>
      </c>
      <c r="C93" s="1" t="s">
        <v>25</v>
      </c>
      <c r="D93" s="1" t="s">
        <v>44</v>
      </c>
      <c r="E93" s="6" t="s">
        <v>12</v>
      </c>
      <c r="F93" s="6" t="s">
        <v>12</v>
      </c>
      <c r="G93" s="6">
        <v>71</v>
      </c>
      <c r="H93" s="5">
        <v>212.00135822502423</v>
      </c>
      <c r="I93" s="5">
        <f t="shared" si="3"/>
        <v>248.04158912327833</v>
      </c>
      <c r="L93" s="7">
        <v>8.664</v>
      </c>
      <c r="M93" s="6" t="s">
        <v>30</v>
      </c>
      <c r="P93" s="6">
        <v>2</v>
      </c>
    </row>
    <row r="94" spans="1:16" ht="15.75">
      <c r="A94" s="4" t="s">
        <v>144</v>
      </c>
      <c r="B94" s="3" t="s">
        <v>288</v>
      </c>
      <c r="C94" s="1" t="s">
        <v>34</v>
      </c>
      <c r="D94" s="1" t="s">
        <v>44</v>
      </c>
      <c r="E94" s="6" t="s">
        <v>12</v>
      </c>
      <c r="F94" s="6" t="s">
        <v>12</v>
      </c>
      <c r="G94" s="6">
        <v>71</v>
      </c>
      <c r="H94" s="5">
        <v>193.76841027068355</v>
      </c>
      <c r="I94" s="5">
        <f t="shared" si="3"/>
        <v>226.70904001669973</v>
      </c>
      <c r="L94" s="7">
        <v>8.817</v>
      </c>
      <c r="M94" s="6" t="s">
        <v>28</v>
      </c>
      <c r="P94" s="6">
        <v>2</v>
      </c>
    </row>
    <row r="95" spans="1:16" ht="15.75">
      <c r="A95" s="4" t="s">
        <v>146</v>
      </c>
      <c r="B95" s="3" t="s">
        <v>289</v>
      </c>
      <c r="C95" s="1" t="s">
        <v>31</v>
      </c>
      <c r="D95" s="1" t="s">
        <v>44</v>
      </c>
      <c r="E95" s="6" t="s">
        <v>12</v>
      </c>
      <c r="F95" s="6" t="s">
        <v>12</v>
      </c>
      <c r="G95" s="6">
        <v>71</v>
      </c>
      <c r="H95" s="5">
        <v>214.37031498488025</v>
      </c>
      <c r="I95" s="5">
        <f t="shared" si="3"/>
        <v>250.81326853230988</v>
      </c>
      <c r="L95" s="7">
        <v>9.75</v>
      </c>
      <c r="M95" s="6" t="s">
        <v>10</v>
      </c>
      <c r="P95" s="6">
        <v>2</v>
      </c>
    </row>
    <row r="96" spans="1:16" ht="15.75">
      <c r="A96" s="4" t="s">
        <v>147</v>
      </c>
      <c r="B96" s="3" t="s">
        <v>290</v>
      </c>
      <c r="C96" s="1" t="s">
        <v>22</v>
      </c>
      <c r="D96" s="1" t="s">
        <v>44</v>
      </c>
      <c r="E96" s="6" t="s">
        <v>12</v>
      </c>
      <c r="F96" s="6" t="s">
        <v>12</v>
      </c>
      <c r="G96" s="6">
        <v>72</v>
      </c>
      <c r="H96" s="5">
        <v>252.40122562522902</v>
      </c>
      <c r="I96" s="5">
        <f t="shared" si="3"/>
        <v>295.30943398151794</v>
      </c>
      <c r="L96" s="7">
        <v>9.5</v>
      </c>
      <c r="M96" s="6" t="s">
        <v>8</v>
      </c>
      <c r="P96" s="6">
        <v>2</v>
      </c>
    </row>
    <row r="97" spans="1:16" ht="15.75">
      <c r="A97" s="4" t="s">
        <v>148</v>
      </c>
      <c r="B97" s="3" t="s">
        <v>291</v>
      </c>
      <c r="C97" s="1" t="s">
        <v>24</v>
      </c>
      <c r="D97" s="1" t="s">
        <v>44</v>
      </c>
      <c r="E97" s="6" t="s">
        <v>12</v>
      </c>
      <c r="F97" s="6" t="s">
        <v>12</v>
      </c>
      <c r="G97" s="6">
        <v>72</v>
      </c>
      <c r="H97" s="5">
        <v>175.61949925287982</v>
      </c>
      <c r="I97" s="5">
        <f t="shared" si="3"/>
        <v>205.4748141258694</v>
      </c>
      <c r="L97" s="7">
        <v>9.164</v>
      </c>
      <c r="M97" s="6" t="s">
        <v>10</v>
      </c>
      <c r="P97" s="6">
        <v>2</v>
      </c>
    </row>
    <row r="98" spans="1:16" ht="15.75">
      <c r="A98" s="4" t="s">
        <v>149</v>
      </c>
      <c r="B98" s="3" t="s">
        <v>292</v>
      </c>
      <c r="C98" s="1" t="s">
        <v>25</v>
      </c>
      <c r="D98" s="1" t="s">
        <v>44</v>
      </c>
      <c r="E98" s="6" t="s">
        <v>12</v>
      </c>
      <c r="F98" s="6" t="s">
        <v>12</v>
      </c>
      <c r="G98" s="6">
        <v>71</v>
      </c>
      <c r="H98" s="5">
        <v>158.66493260208205</v>
      </c>
      <c r="I98" s="5">
        <f t="shared" si="3"/>
        <v>185.637971144436</v>
      </c>
      <c r="L98" s="7">
        <v>9.406</v>
      </c>
      <c r="M98" s="6" t="s">
        <v>10</v>
      </c>
      <c r="P98" s="6">
        <v>2</v>
      </c>
    </row>
    <row r="99" spans="1:16" ht="15.75">
      <c r="A99" s="4" t="s">
        <v>150</v>
      </c>
      <c r="B99" s="3" t="s">
        <v>293</v>
      </c>
      <c r="C99" s="1" t="s">
        <v>31</v>
      </c>
      <c r="D99" s="1" t="s">
        <v>44</v>
      </c>
      <c r="E99" s="6" t="s">
        <v>12</v>
      </c>
      <c r="F99" s="6" t="s">
        <v>12</v>
      </c>
      <c r="G99" s="6">
        <v>72</v>
      </c>
      <c r="H99" s="5">
        <v>164.86911390598462</v>
      </c>
      <c r="I99" s="5">
        <f t="shared" si="3"/>
        <v>192.896863270002</v>
      </c>
      <c r="L99" s="7">
        <v>10.88</v>
      </c>
      <c r="M99" s="6" t="s">
        <v>10</v>
      </c>
      <c r="P99" s="6">
        <v>2</v>
      </c>
    </row>
    <row r="100" spans="1:16" ht="15.75">
      <c r="A100" s="4" t="s">
        <v>151</v>
      </c>
      <c r="B100" s="3" t="s">
        <v>294</v>
      </c>
      <c r="C100" s="1" t="s">
        <v>26</v>
      </c>
      <c r="D100" s="1" t="s">
        <v>44</v>
      </c>
      <c r="E100" s="6" t="s">
        <v>12</v>
      </c>
      <c r="F100" s="6" t="s">
        <v>12</v>
      </c>
      <c r="G100" s="6">
        <v>72</v>
      </c>
      <c r="H100" s="5">
        <v>254.15921032279618</v>
      </c>
      <c r="I100" s="5">
        <f t="shared" si="3"/>
        <v>297.3662760776715</v>
      </c>
      <c r="L100" s="7">
        <v>9.495</v>
      </c>
      <c r="M100" s="6" t="s">
        <v>28</v>
      </c>
      <c r="P100" s="6">
        <v>2</v>
      </c>
    </row>
    <row r="101" spans="1:16" ht="15.75">
      <c r="A101" s="4" t="s">
        <v>152</v>
      </c>
      <c r="B101" s="3" t="s">
        <v>295</v>
      </c>
      <c r="C101" s="1" t="s">
        <v>31</v>
      </c>
      <c r="D101" s="1" t="s">
        <v>44</v>
      </c>
      <c r="E101" s="6" t="s">
        <v>12</v>
      </c>
      <c r="F101" s="6" t="s">
        <v>12</v>
      </c>
      <c r="G101" s="6">
        <v>71</v>
      </c>
      <c r="H101" s="5">
        <v>221.5925508209369</v>
      </c>
      <c r="I101" s="5">
        <f t="shared" si="3"/>
        <v>259.26328446049615</v>
      </c>
      <c r="L101" s="7">
        <v>9.605</v>
      </c>
      <c r="M101" s="6" t="s">
        <v>28</v>
      </c>
      <c r="P101" s="6">
        <v>2</v>
      </c>
    </row>
    <row r="102" spans="1:16" ht="15.75">
      <c r="A102" s="4" t="s">
        <v>153</v>
      </c>
      <c r="B102" s="3" t="s">
        <v>296</v>
      </c>
      <c r="C102" s="1" t="s">
        <v>26</v>
      </c>
      <c r="D102" s="1" t="s">
        <v>44</v>
      </c>
      <c r="E102" s="6" t="s">
        <v>12</v>
      </c>
      <c r="F102" s="6" t="s">
        <v>12</v>
      </c>
      <c r="G102" s="6">
        <v>71</v>
      </c>
      <c r="H102" s="5">
        <v>195.0747407542464</v>
      </c>
      <c r="I102" s="5">
        <f t="shared" si="3"/>
        <v>228.23744668246826</v>
      </c>
      <c r="L102" s="7">
        <v>9.646</v>
      </c>
      <c r="M102" s="6" t="s">
        <v>30</v>
      </c>
      <c r="P102" s="6">
        <v>2</v>
      </c>
    </row>
    <row r="103" spans="1:16" ht="15.75">
      <c r="A103" s="4" t="s">
        <v>154</v>
      </c>
      <c r="B103" s="3" t="s">
        <v>297</v>
      </c>
      <c r="C103" s="1" t="s">
        <v>35</v>
      </c>
      <c r="D103" s="1" t="s">
        <v>44</v>
      </c>
      <c r="E103" s="6" t="s">
        <v>12</v>
      </c>
      <c r="F103" s="6" t="s">
        <v>12</v>
      </c>
      <c r="G103" s="6">
        <v>72</v>
      </c>
      <c r="H103" s="5">
        <v>202.00438454427766</v>
      </c>
      <c r="I103" s="5">
        <f t="shared" si="3"/>
        <v>236.34512991680484</v>
      </c>
      <c r="L103" s="7">
        <v>9.584</v>
      </c>
      <c r="M103" s="6" t="s">
        <v>30</v>
      </c>
      <c r="P103" s="6">
        <v>2</v>
      </c>
    </row>
    <row r="104" spans="1:16" ht="15.75">
      <c r="A104" s="4" t="s">
        <v>155</v>
      </c>
      <c r="B104" s="3" t="s">
        <v>298</v>
      </c>
      <c r="C104" s="1" t="s">
        <v>41</v>
      </c>
      <c r="D104" s="1" t="s">
        <v>44</v>
      </c>
      <c r="E104" s="6" t="s">
        <v>12</v>
      </c>
      <c r="F104" s="6" t="s">
        <v>12</v>
      </c>
      <c r="G104" s="6">
        <v>72</v>
      </c>
      <c r="H104" s="5">
        <v>224.49130414077058</v>
      </c>
      <c r="I104" s="5">
        <f t="shared" si="3"/>
        <v>262.6548258447016</v>
      </c>
      <c r="L104" s="7">
        <v>10.643</v>
      </c>
      <c r="M104" s="6" t="s">
        <v>10</v>
      </c>
      <c r="P104" s="6">
        <v>2</v>
      </c>
    </row>
    <row r="105" spans="1:16" ht="15.75">
      <c r="A105" s="4" t="s">
        <v>156</v>
      </c>
      <c r="B105" s="3" t="s">
        <v>299</v>
      </c>
      <c r="C105" s="1" t="s">
        <v>26</v>
      </c>
      <c r="D105" s="1" t="s">
        <v>44</v>
      </c>
      <c r="E105" s="6" t="s">
        <v>12</v>
      </c>
      <c r="F105" s="6" t="s">
        <v>12</v>
      </c>
      <c r="G105" s="6">
        <v>72</v>
      </c>
      <c r="H105" s="5">
        <v>230.85182042290324</v>
      </c>
      <c r="I105" s="5">
        <f t="shared" si="3"/>
        <v>270.09662989479676</v>
      </c>
      <c r="L105" s="7">
        <v>9.863</v>
      </c>
      <c r="M105" s="6" t="s">
        <v>16</v>
      </c>
      <c r="P105" s="6">
        <v>2</v>
      </c>
    </row>
    <row r="106" spans="1:16" ht="15.75">
      <c r="A106" s="4" t="s">
        <v>157</v>
      </c>
      <c r="B106" s="3" t="s">
        <v>300</v>
      </c>
      <c r="C106" s="1" t="s">
        <v>32</v>
      </c>
      <c r="D106" s="1" t="s">
        <v>44</v>
      </c>
      <c r="E106" s="6" t="s">
        <v>12</v>
      </c>
      <c r="F106" s="6" t="s">
        <v>12</v>
      </c>
      <c r="G106" s="6">
        <v>72</v>
      </c>
      <c r="H106" s="5">
        <v>349.18911292177245</v>
      </c>
      <c r="I106" s="5">
        <f t="shared" si="3"/>
        <v>408.55126211847374</v>
      </c>
      <c r="L106" s="7">
        <v>10.24</v>
      </c>
      <c r="M106" s="6" t="s">
        <v>14</v>
      </c>
      <c r="P106" s="6">
        <v>2</v>
      </c>
    </row>
    <row r="107" spans="1:16" ht="15.75">
      <c r="A107" s="4" t="s">
        <v>158</v>
      </c>
      <c r="B107" s="3" t="s">
        <v>301</v>
      </c>
      <c r="C107" s="1" t="s">
        <v>31</v>
      </c>
      <c r="D107" s="1" t="s">
        <v>44</v>
      </c>
      <c r="E107" s="6" t="s">
        <v>12</v>
      </c>
      <c r="F107" s="6" t="s">
        <v>12</v>
      </c>
      <c r="G107" s="6">
        <v>71</v>
      </c>
      <c r="H107" s="5">
        <v>175.11711167434564</v>
      </c>
      <c r="I107" s="5">
        <f t="shared" si="3"/>
        <v>204.88702065898437</v>
      </c>
      <c r="L107" s="7">
        <v>9.951</v>
      </c>
      <c r="M107" s="6" t="s">
        <v>10</v>
      </c>
      <c r="P107" s="6">
        <v>2</v>
      </c>
    </row>
    <row r="108" spans="1:16" ht="15.75">
      <c r="A108" s="4" t="s">
        <v>159</v>
      </c>
      <c r="B108" s="3" t="s">
        <v>302</v>
      </c>
      <c r="C108" s="1" t="s">
        <v>36</v>
      </c>
      <c r="D108" s="1" t="s">
        <v>44</v>
      </c>
      <c r="E108" s="6" t="s">
        <v>12</v>
      </c>
      <c r="F108" s="6" t="s">
        <v>12</v>
      </c>
      <c r="G108" s="6">
        <v>72</v>
      </c>
      <c r="H108" s="5">
        <v>265.444681185439</v>
      </c>
      <c r="I108" s="5">
        <f t="shared" si="3"/>
        <v>310.57027698696356</v>
      </c>
      <c r="L108" s="7">
        <v>9.426</v>
      </c>
      <c r="M108" s="6" t="s">
        <v>4</v>
      </c>
      <c r="P108" s="6">
        <v>2</v>
      </c>
    </row>
    <row r="109" spans="1:16" ht="15.75">
      <c r="A109" s="4" t="s">
        <v>160</v>
      </c>
      <c r="B109" s="3" t="s">
        <v>303</v>
      </c>
      <c r="C109" s="1" t="s">
        <v>34</v>
      </c>
      <c r="D109" s="1" t="s">
        <v>44</v>
      </c>
      <c r="E109" s="6" t="s">
        <v>12</v>
      </c>
      <c r="F109" s="6" t="s">
        <v>12</v>
      </c>
      <c r="G109" s="6">
        <v>72</v>
      </c>
      <c r="H109" s="5">
        <v>301.74269718832244</v>
      </c>
      <c r="I109" s="5">
        <f t="shared" si="3"/>
        <v>353.03895571033723</v>
      </c>
      <c r="L109" s="7">
        <v>10.264</v>
      </c>
      <c r="M109" s="6" t="s">
        <v>16</v>
      </c>
      <c r="P109" s="6">
        <v>2</v>
      </c>
    </row>
    <row r="110" spans="1:16" ht="15.75">
      <c r="A110" s="4" t="s">
        <v>161</v>
      </c>
      <c r="B110" s="3" t="s">
        <v>304</v>
      </c>
      <c r="C110" s="1" t="s">
        <v>25</v>
      </c>
      <c r="D110" s="1" t="s">
        <v>44</v>
      </c>
      <c r="E110" s="6" t="s">
        <v>12</v>
      </c>
      <c r="F110" s="6" t="s">
        <v>12</v>
      </c>
      <c r="G110" s="6">
        <v>71</v>
      </c>
      <c r="H110" s="5">
        <v>208.33215191765382</v>
      </c>
      <c r="I110" s="5">
        <f t="shared" si="3"/>
        <v>243.74861774365496</v>
      </c>
      <c r="L110" s="7">
        <v>9.77</v>
      </c>
      <c r="M110" s="6" t="s">
        <v>28</v>
      </c>
      <c r="P110" s="6">
        <v>2</v>
      </c>
    </row>
    <row r="111" spans="1:16" ht="15.75">
      <c r="A111" s="4" t="s">
        <v>162</v>
      </c>
      <c r="B111" s="3" t="s">
        <v>305</v>
      </c>
      <c r="C111" s="1" t="s">
        <v>33</v>
      </c>
      <c r="D111" s="1" t="s">
        <v>44</v>
      </c>
      <c r="E111" s="6" t="s">
        <v>12</v>
      </c>
      <c r="F111" s="6" t="s">
        <v>12</v>
      </c>
      <c r="G111" s="6">
        <v>72</v>
      </c>
      <c r="H111" s="5">
        <v>245.3234296143763</v>
      </c>
      <c r="I111" s="5">
        <f t="shared" si="3"/>
        <v>287.0284126488202</v>
      </c>
      <c r="L111" s="7">
        <v>10.27</v>
      </c>
      <c r="M111" s="6" t="s">
        <v>14</v>
      </c>
      <c r="P111" s="6">
        <v>2</v>
      </c>
    </row>
    <row r="112" spans="1:16" ht="15.75">
      <c r="A112" s="4" t="s">
        <v>163</v>
      </c>
      <c r="B112" s="3" t="s">
        <v>306</v>
      </c>
      <c r="C112" s="1" t="s">
        <v>36</v>
      </c>
      <c r="D112" s="1" t="s">
        <v>44</v>
      </c>
      <c r="E112" s="6" t="s">
        <v>12</v>
      </c>
      <c r="F112" s="6" t="s">
        <v>12</v>
      </c>
      <c r="G112" s="6">
        <v>72</v>
      </c>
      <c r="H112" s="5">
        <v>307.6681585142974</v>
      </c>
      <c r="I112" s="5">
        <f t="shared" si="3"/>
        <v>359.9717454617279</v>
      </c>
      <c r="L112" s="7">
        <v>9.909</v>
      </c>
      <c r="M112" s="6" t="s">
        <v>30</v>
      </c>
      <c r="P112" s="6">
        <v>2</v>
      </c>
    </row>
    <row r="113" spans="1:16" ht="15.75">
      <c r="A113" s="4" t="s">
        <v>164</v>
      </c>
      <c r="B113" s="3" t="s">
        <v>307</v>
      </c>
      <c r="C113" s="1" t="s">
        <v>26</v>
      </c>
      <c r="D113" s="1" t="s">
        <v>44</v>
      </c>
      <c r="E113" s="6" t="s">
        <v>12</v>
      </c>
      <c r="F113" s="6" t="s">
        <v>12</v>
      </c>
      <c r="G113" s="6">
        <v>71</v>
      </c>
      <c r="H113" s="5">
        <v>225.9591126519468</v>
      </c>
      <c r="I113" s="5">
        <f t="shared" si="3"/>
        <v>264.3721618027777</v>
      </c>
      <c r="L113" s="7">
        <v>10.078</v>
      </c>
      <c r="M113" s="6" t="s">
        <v>30</v>
      </c>
      <c r="P113" s="6">
        <v>2</v>
      </c>
    </row>
    <row r="114" spans="1:16" ht="15.75">
      <c r="A114" s="4" t="s">
        <v>165</v>
      </c>
      <c r="B114" s="3" t="s">
        <v>308</v>
      </c>
      <c r="C114" s="1" t="s">
        <v>35</v>
      </c>
      <c r="D114" s="1" t="s">
        <v>44</v>
      </c>
      <c r="E114" s="6" t="s">
        <v>12</v>
      </c>
      <c r="F114" s="6" t="s">
        <v>12</v>
      </c>
      <c r="G114" s="6">
        <v>72</v>
      </c>
      <c r="H114" s="5">
        <v>232.82457715797037</v>
      </c>
      <c r="I114" s="5">
        <f t="shared" si="3"/>
        <v>272.40475527482533</v>
      </c>
      <c r="L114" s="7">
        <v>10.01</v>
      </c>
      <c r="M114" s="6" t="s">
        <v>30</v>
      </c>
      <c r="P114" s="6">
        <v>2</v>
      </c>
    </row>
    <row r="115" spans="1:16" ht="15.75">
      <c r="A115" s="4" t="s">
        <v>166</v>
      </c>
      <c r="B115" s="3" t="s">
        <v>309</v>
      </c>
      <c r="C115" s="1" t="s">
        <v>42</v>
      </c>
      <c r="D115" s="1" t="s">
        <v>44</v>
      </c>
      <c r="E115" s="6" t="s">
        <v>12</v>
      </c>
      <c r="F115" s="6" t="s">
        <v>12</v>
      </c>
      <c r="G115" s="6">
        <v>72</v>
      </c>
      <c r="H115" s="5">
        <v>264.07634830344244</v>
      </c>
      <c r="I115" s="5">
        <f t="shared" si="3"/>
        <v>308.96932751502766</v>
      </c>
      <c r="L115" s="7">
        <v>10.462</v>
      </c>
      <c r="M115" s="6" t="s">
        <v>10</v>
      </c>
      <c r="P115" s="6">
        <v>2</v>
      </c>
    </row>
    <row r="116" spans="1:16" ht="15.75">
      <c r="A116" s="4" t="s">
        <v>167</v>
      </c>
      <c r="B116" s="3" t="s">
        <v>310</v>
      </c>
      <c r="C116" s="1" t="s">
        <v>31</v>
      </c>
      <c r="D116" s="1" t="s">
        <v>44</v>
      </c>
      <c r="E116" s="6" t="s">
        <v>12</v>
      </c>
      <c r="F116" s="6" t="s">
        <v>12</v>
      </c>
      <c r="G116" s="6">
        <v>73</v>
      </c>
      <c r="H116" s="5">
        <v>261.97818078782745</v>
      </c>
      <c r="I116" s="5">
        <f t="shared" si="3"/>
        <v>306.5144715217581</v>
      </c>
      <c r="L116" s="7">
        <v>10.242</v>
      </c>
      <c r="M116" s="6" t="s">
        <v>16</v>
      </c>
      <c r="P116" s="6">
        <v>2</v>
      </c>
    </row>
    <row r="117" spans="1:16" ht="15.75">
      <c r="A117" s="4" t="s">
        <v>168</v>
      </c>
      <c r="B117" s="3" t="s">
        <v>311</v>
      </c>
      <c r="C117" s="1" t="s">
        <v>32</v>
      </c>
      <c r="D117" s="1" t="s">
        <v>44</v>
      </c>
      <c r="E117" s="6" t="s">
        <v>12</v>
      </c>
      <c r="F117" s="6" t="s">
        <v>12</v>
      </c>
      <c r="G117" s="6">
        <v>73</v>
      </c>
      <c r="H117" s="5">
        <v>298.1653520268094</v>
      </c>
      <c r="I117" s="5">
        <f t="shared" si="3"/>
        <v>348.85346187136696</v>
      </c>
      <c r="L117" s="7">
        <v>10.664</v>
      </c>
      <c r="M117" s="6" t="s">
        <v>16</v>
      </c>
      <c r="P117" s="6">
        <v>2</v>
      </c>
    </row>
    <row r="118" spans="1:16" ht="15.75">
      <c r="A118" s="4" t="s">
        <v>169</v>
      </c>
      <c r="B118" s="3" t="s">
        <v>312</v>
      </c>
      <c r="C118" s="1" t="s">
        <v>33</v>
      </c>
      <c r="D118" s="1" t="s">
        <v>44</v>
      </c>
      <c r="E118" s="6" t="s">
        <v>12</v>
      </c>
      <c r="F118" s="6" t="s">
        <v>12</v>
      </c>
      <c r="G118" s="6">
        <v>73</v>
      </c>
      <c r="H118" s="5">
        <v>315.34297724185836</v>
      </c>
      <c r="I118" s="5">
        <f t="shared" si="3"/>
        <v>368.9512833729743</v>
      </c>
      <c r="L118" s="7">
        <v>11.564</v>
      </c>
      <c r="M118" s="6" t="s">
        <v>10</v>
      </c>
      <c r="P118" s="6">
        <v>2</v>
      </c>
    </row>
    <row r="119" spans="1:16" ht="15.75">
      <c r="A119" s="4" t="s">
        <v>170</v>
      </c>
      <c r="B119" s="3" t="s">
        <v>313</v>
      </c>
      <c r="C119" s="1" t="s">
        <v>42</v>
      </c>
      <c r="D119" s="1" t="s">
        <v>44</v>
      </c>
      <c r="E119" s="6" t="s">
        <v>12</v>
      </c>
      <c r="F119" s="6" t="s">
        <v>12</v>
      </c>
      <c r="G119" s="6">
        <v>73</v>
      </c>
      <c r="H119" s="5">
        <v>318.5949905061775</v>
      </c>
      <c r="I119" s="5">
        <f t="shared" si="3"/>
        <v>372.7561388922277</v>
      </c>
      <c r="L119" s="7">
        <v>10.664</v>
      </c>
      <c r="M119" s="6" t="s">
        <v>16</v>
      </c>
      <c r="P119" s="6">
        <v>2</v>
      </c>
    </row>
    <row r="120" spans="1:16" ht="15.75">
      <c r="A120" s="4" t="s">
        <v>171</v>
      </c>
      <c r="B120" s="3" t="s">
        <v>314</v>
      </c>
      <c r="C120" s="1" t="s">
        <v>37</v>
      </c>
      <c r="D120" s="1" t="s">
        <v>44</v>
      </c>
      <c r="E120" s="6" t="s">
        <v>12</v>
      </c>
      <c r="F120" s="6" t="s">
        <v>12</v>
      </c>
      <c r="G120" s="6">
        <v>73</v>
      </c>
      <c r="H120" s="5">
        <v>290.07204198286047</v>
      </c>
      <c r="I120" s="5">
        <f t="shared" si="3"/>
        <v>339.38428911994674</v>
      </c>
      <c r="L120" s="7">
        <v>11.252</v>
      </c>
      <c r="M120" s="6" t="s">
        <v>30</v>
      </c>
      <c r="P120" s="6">
        <v>2</v>
      </c>
    </row>
    <row r="121" spans="1:16" ht="15.75">
      <c r="A121" s="4" t="s">
        <v>172</v>
      </c>
      <c r="B121" s="3" t="s">
        <v>315</v>
      </c>
      <c r="C121" s="1" t="s">
        <v>33</v>
      </c>
      <c r="D121" s="1" t="s">
        <v>44</v>
      </c>
      <c r="E121" s="6" t="s">
        <v>12</v>
      </c>
      <c r="F121" s="6" t="s">
        <v>12</v>
      </c>
      <c r="G121" s="6">
        <v>73</v>
      </c>
      <c r="H121" s="5">
        <v>312.93663737153804</v>
      </c>
      <c r="I121" s="5">
        <f t="shared" si="3"/>
        <v>366.1358657246995</v>
      </c>
      <c r="L121" s="7">
        <v>10.99</v>
      </c>
      <c r="M121" s="6" t="s">
        <v>16</v>
      </c>
      <c r="P121" s="6">
        <v>2</v>
      </c>
    </row>
    <row r="122" spans="1:16" ht="38.25">
      <c r="A122" s="11" t="s">
        <v>382</v>
      </c>
      <c r="B122" s="11" t="s">
        <v>388</v>
      </c>
      <c r="C122" s="11" t="s">
        <v>383</v>
      </c>
      <c r="D122" s="11" t="s">
        <v>384</v>
      </c>
      <c r="E122" s="12"/>
      <c r="F122" s="12"/>
      <c r="G122" s="12"/>
      <c r="H122" s="13" t="s">
        <v>385</v>
      </c>
      <c r="I122" s="14" t="s">
        <v>386</v>
      </c>
      <c r="L122" s="10"/>
      <c r="M122" s="9"/>
      <c r="P122" s="10"/>
    </row>
    <row r="123" spans="1:16" ht="15.75">
      <c r="A123" s="4" t="s">
        <v>322</v>
      </c>
      <c r="B123" s="3" t="s">
        <v>321</v>
      </c>
      <c r="C123" s="1" t="s">
        <v>47</v>
      </c>
      <c r="D123" s="1" t="s">
        <v>48</v>
      </c>
      <c r="E123" s="6" t="s">
        <v>3</v>
      </c>
      <c r="F123" s="6" t="s">
        <v>12</v>
      </c>
      <c r="G123" s="6">
        <v>72</v>
      </c>
      <c r="H123" s="5">
        <v>135.32526803236226</v>
      </c>
      <c r="I123" s="5">
        <f aca="true" t="shared" si="4" ref="I123:I149">H123*1.17</f>
        <v>158.33056359786383</v>
      </c>
      <c r="L123" s="7">
        <v>7.12</v>
      </c>
      <c r="M123" s="6" t="s">
        <v>14</v>
      </c>
      <c r="P123" s="6">
        <v>2</v>
      </c>
    </row>
    <row r="124" spans="1:16" ht="15.75">
      <c r="A124" s="4" t="s">
        <v>350</v>
      </c>
      <c r="B124" s="3" t="s">
        <v>349</v>
      </c>
      <c r="C124" s="1" t="s">
        <v>49</v>
      </c>
      <c r="D124" s="1" t="s">
        <v>1</v>
      </c>
      <c r="E124" s="6" t="s">
        <v>3</v>
      </c>
      <c r="F124" s="6" t="s">
        <v>12</v>
      </c>
      <c r="G124" s="6">
        <v>72</v>
      </c>
      <c r="H124" s="5">
        <v>130.7217093928055</v>
      </c>
      <c r="I124" s="5">
        <f t="shared" si="4"/>
        <v>152.94439998958242</v>
      </c>
      <c r="L124" s="7">
        <v>6.98</v>
      </c>
      <c r="M124" s="6" t="s">
        <v>14</v>
      </c>
      <c r="P124" s="6">
        <v>2</v>
      </c>
    </row>
    <row r="125" spans="1:16" ht="15.75">
      <c r="A125" s="4" t="s">
        <v>317</v>
      </c>
      <c r="B125" s="3" t="s">
        <v>316</v>
      </c>
      <c r="C125" s="1" t="s">
        <v>50</v>
      </c>
      <c r="D125" s="1" t="s">
        <v>51</v>
      </c>
      <c r="E125" s="6" t="s">
        <v>12</v>
      </c>
      <c r="F125" s="6" t="s">
        <v>6</v>
      </c>
      <c r="G125" s="6">
        <v>72</v>
      </c>
      <c r="H125" s="5">
        <v>122.67725027228016</v>
      </c>
      <c r="I125" s="5">
        <f t="shared" si="4"/>
        <v>143.53238281856778</v>
      </c>
      <c r="L125" s="7">
        <v>9.79</v>
      </c>
      <c r="M125" s="6" t="s">
        <v>8</v>
      </c>
      <c r="P125" s="6">
        <v>2</v>
      </c>
    </row>
    <row r="126" spans="1:16" ht="15.75">
      <c r="A126" s="4" t="s">
        <v>324</v>
      </c>
      <c r="B126" s="3" t="s">
        <v>323</v>
      </c>
      <c r="C126" s="1" t="s">
        <v>52</v>
      </c>
      <c r="D126" s="1" t="s">
        <v>48</v>
      </c>
      <c r="E126" s="6" t="s">
        <v>12</v>
      </c>
      <c r="F126" s="6" t="s">
        <v>6</v>
      </c>
      <c r="G126" s="6">
        <v>72</v>
      </c>
      <c r="H126" s="5">
        <v>164.52264714323508</v>
      </c>
      <c r="I126" s="5">
        <f t="shared" si="4"/>
        <v>192.49149715758503</v>
      </c>
      <c r="L126" s="7">
        <v>11.71</v>
      </c>
      <c r="M126" s="6" t="s">
        <v>8</v>
      </c>
      <c r="P126" s="6">
        <v>2</v>
      </c>
    </row>
    <row r="127" spans="1:16" ht="15.75">
      <c r="A127" s="4" t="s">
        <v>319</v>
      </c>
      <c r="B127" s="3" t="s">
        <v>318</v>
      </c>
      <c r="C127" s="1" t="s">
        <v>53</v>
      </c>
      <c r="D127" s="1" t="s">
        <v>51</v>
      </c>
      <c r="E127" s="6" t="s">
        <v>12</v>
      </c>
      <c r="F127" s="6" t="s">
        <v>6</v>
      </c>
      <c r="G127" s="6">
        <v>72</v>
      </c>
      <c r="H127" s="5">
        <v>155.62637427903064</v>
      </c>
      <c r="I127" s="5">
        <f t="shared" si="4"/>
        <v>182.08285790646585</v>
      </c>
      <c r="L127" s="7">
        <v>11</v>
      </c>
      <c r="M127" s="6" t="s">
        <v>8</v>
      </c>
      <c r="P127" s="6">
        <v>2</v>
      </c>
    </row>
    <row r="128" spans="1:16" ht="15.75">
      <c r="A128" s="4" t="s">
        <v>175</v>
      </c>
      <c r="B128" s="3" t="s">
        <v>320</v>
      </c>
      <c r="C128" s="1" t="s">
        <v>53</v>
      </c>
      <c r="D128" s="1" t="s">
        <v>51</v>
      </c>
      <c r="E128" s="6" t="s">
        <v>12</v>
      </c>
      <c r="F128" s="6" t="s">
        <v>12</v>
      </c>
      <c r="G128" s="6">
        <v>72</v>
      </c>
      <c r="H128" s="5">
        <v>155.62637427903064</v>
      </c>
      <c r="I128" s="5">
        <f t="shared" si="4"/>
        <v>182.08285790646585</v>
      </c>
      <c r="L128" s="7">
        <v>10.669</v>
      </c>
      <c r="M128" s="6" t="s">
        <v>8</v>
      </c>
      <c r="P128" s="6">
        <v>2</v>
      </c>
    </row>
    <row r="129" spans="1:16" ht="15.75">
      <c r="A129" s="4" t="s">
        <v>352</v>
      </c>
      <c r="B129" s="3" t="s">
        <v>351</v>
      </c>
      <c r="C129" s="1" t="s">
        <v>52</v>
      </c>
      <c r="D129" s="1" t="s">
        <v>1</v>
      </c>
      <c r="E129" s="6" t="s">
        <v>12</v>
      </c>
      <c r="F129" s="6" t="s">
        <v>6</v>
      </c>
      <c r="G129" s="6">
        <v>72</v>
      </c>
      <c r="H129" s="5">
        <v>167.01040269909006</v>
      </c>
      <c r="I129" s="5">
        <f t="shared" si="4"/>
        <v>195.40217115793536</v>
      </c>
      <c r="L129" s="7">
        <v>12.79</v>
      </c>
      <c r="M129" s="6" t="s">
        <v>10</v>
      </c>
      <c r="P129" s="6">
        <v>2</v>
      </c>
    </row>
    <row r="130" spans="1:16" ht="15.75">
      <c r="A130" s="4" t="s">
        <v>173</v>
      </c>
      <c r="B130" s="3" t="s">
        <v>353</v>
      </c>
      <c r="C130" s="1" t="s">
        <v>52</v>
      </c>
      <c r="D130" s="1" t="s">
        <v>1</v>
      </c>
      <c r="E130" s="6" t="s">
        <v>12</v>
      </c>
      <c r="F130" s="6" t="s">
        <v>12</v>
      </c>
      <c r="G130" s="6">
        <v>72</v>
      </c>
      <c r="H130" s="5">
        <v>167.01040269909006</v>
      </c>
      <c r="I130" s="5">
        <f t="shared" si="4"/>
        <v>195.40217115793536</v>
      </c>
      <c r="L130" s="7">
        <v>11.579</v>
      </c>
      <c r="M130" s="6" t="s">
        <v>10</v>
      </c>
      <c r="P130" s="6">
        <v>2</v>
      </c>
    </row>
    <row r="131" spans="1:16" ht="15.75">
      <c r="A131" s="4" t="s">
        <v>362</v>
      </c>
      <c r="B131" s="3" t="s">
        <v>361</v>
      </c>
      <c r="C131" s="1" t="s">
        <v>52</v>
      </c>
      <c r="D131" s="1" t="s">
        <v>56</v>
      </c>
      <c r="E131" s="6" t="s">
        <v>12</v>
      </c>
      <c r="F131" s="6" t="s">
        <v>6</v>
      </c>
      <c r="G131" s="6">
        <v>72</v>
      </c>
      <c r="H131" s="5">
        <v>137.81976295165265</v>
      </c>
      <c r="I131" s="5">
        <f t="shared" si="4"/>
        <v>161.2491226534336</v>
      </c>
      <c r="L131" s="7">
        <v>11.673</v>
      </c>
      <c r="M131" s="6" t="s">
        <v>10</v>
      </c>
      <c r="P131" s="6">
        <v>2</v>
      </c>
    </row>
    <row r="132" spans="1:16" ht="15.75">
      <c r="A132" s="4" t="s">
        <v>326</v>
      </c>
      <c r="B132" s="3" t="s">
        <v>325</v>
      </c>
      <c r="C132" s="1" t="s">
        <v>54</v>
      </c>
      <c r="D132" s="1" t="s">
        <v>48</v>
      </c>
      <c r="E132" s="6" t="s">
        <v>12</v>
      </c>
      <c r="F132" s="6" t="s">
        <v>6</v>
      </c>
      <c r="G132" s="6">
        <v>72</v>
      </c>
      <c r="H132" s="5">
        <v>156.54864451142154</v>
      </c>
      <c r="I132" s="5">
        <f t="shared" si="4"/>
        <v>183.1619140783632</v>
      </c>
      <c r="L132" s="7">
        <v>12.79</v>
      </c>
      <c r="M132" s="6" t="s">
        <v>10</v>
      </c>
      <c r="P132" s="6">
        <v>2</v>
      </c>
    </row>
    <row r="133" spans="1:16" ht="15.75">
      <c r="A133" s="4" t="s">
        <v>174</v>
      </c>
      <c r="B133" s="3" t="s">
        <v>327</v>
      </c>
      <c r="C133" s="1" t="s">
        <v>54</v>
      </c>
      <c r="D133" s="1" t="s">
        <v>48</v>
      </c>
      <c r="E133" s="6" t="s">
        <v>12</v>
      </c>
      <c r="F133" s="6" t="s">
        <v>12</v>
      </c>
      <c r="G133" s="6">
        <v>72</v>
      </c>
      <c r="H133" s="5">
        <v>156.54864451142154</v>
      </c>
      <c r="I133" s="5">
        <f t="shared" si="4"/>
        <v>183.1619140783632</v>
      </c>
      <c r="L133" s="7">
        <v>12.514</v>
      </c>
      <c r="M133" s="6" t="s">
        <v>8</v>
      </c>
      <c r="P133" s="6">
        <v>2</v>
      </c>
    </row>
    <row r="134" spans="1:16" ht="15.75">
      <c r="A134" s="4" t="s">
        <v>355</v>
      </c>
      <c r="B134" s="3" t="s">
        <v>354</v>
      </c>
      <c r="C134" s="1" t="s">
        <v>50</v>
      </c>
      <c r="D134" s="1" t="s">
        <v>1</v>
      </c>
      <c r="E134" s="6" t="s">
        <v>12</v>
      </c>
      <c r="F134" s="6" t="s">
        <v>6</v>
      </c>
      <c r="G134" s="6">
        <v>72</v>
      </c>
      <c r="H134" s="5">
        <v>165.83642502068398</v>
      </c>
      <c r="I134" s="5">
        <f t="shared" si="4"/>
        <v>194.02861727420023</v>
      </c>
      <c r="L134" s="7">
        <v>7.429</v>
      </c>
      <c r="M134" s="6" t="s">
        <v>8</v>
      </c>
      <c r="P134" s="6">
        <v>2</v>
      </c>
    </row>
    <row r="135" spans="1:16" ht="15.75">
      <c r="A135" s="4" t="s">
        <v>176</v>
      </c>
      <c r="B135" s="3" t="s">
        <v>356</v>
      </c>
      <c r="C135" s="1" t="s">
        <v>50</v>
      </c>
      <c r="D135" s="1" t="s">
        <v>1</v>
      </c>
      <c r="E135" s="6" t="s">
        <v>3</v>
      </c>
      <c r="F135" s="6" t="s">
        <v>12</v>
      </c>
      <c r="G135" s="6">
        <v>72</v>
      </c>
      <c r="H135" s="5">
        <v>165.83642502068398</v>
      </c>
      <c r="I135" s="5">
        <f t="shared" si="4"/>
        <v>194.02861727420023</v>
      </c>
      <c r="L135" s="7">
        <v>11.01</v>
      </c>
      <c r="M135" s="6" t="s">
        <v>8</v>
      </c>
      <c r="P135" s="6">
        <v>2</v>
      </c>
    </row>
    <row r="136" spans="1:16" ht="15.75">
      <c r="A136" s="4" t="s">
        <v>358</v>
      </c>
      <c r="B136" s="3" t="s">
        <v>357</v>
      </c>
      <c r="C136" s="1" t="s">
        <v>54</v>
      </c>
      <c r="D136" s="1" t="s">
        <v>1</v>
      </c>
      <c r="E136" s="6" t="s">
        <v>12</v>
      </c>
      <c r="F136" s="6" t="s">
        <v>6</v>
      </c>
      <c r="G136" s="6">
        <v>72</v>
      </c>
      <c r="H136" s="5">
        <v>196.13409927819797</v>
      </c>
      <c r="I136" s="5">
        <f t="shared" si="4"/>
        <v>229.4768961554916</v>
      </c>
      <c r="L136" s="7">
        <v>14.254</v>
      </c>
      <c r="M136" s="6" t="s">
        <v>10</v>
      </c>
      <c r="P136" s="6">
        <v>2</v>
      </c>
    </row>
    <row r="137" spans="1:16" ht="15.75">
      <c r="A137" s="4" t="s">
        <v>329</v>
      </c>
      <c r="B137" s="3" t="s">
        <v>328</v>
      </c>
      <c r="C137" s="1" t="s">
        <v>53</v>
      </c>
      <c r="D137" s="1" t="s">
        <v>48</v>
      </c>
      <c r="E137" s="6" t="s">
        <v>12</v>
      </c>
      <c r="F137" s="6" t="s">
        <v>6</v>
      </c>
      <c r="G137" s="6">
        <v>72</v>
      </c>
      <c r="H137" s="5">
        <v>161.46488456922168</v>
      </c>
      <c r="I137" s="5">
        <f t="shared" si="4"/>
        <v>188.91391494598935</v>
      </c>
      <c r="L137" s="7">
        <v>10.94</v>
      </c>
      <c r="M137" s="6" t="s">
        <v>8</v>
      </c>
      <c r="P137" s="6">
        <v>2</v>
      </c>
    </row>
    <row r="138" spans="1:16" ht="15.75">
      <c r="A138" s="4" t="s">
        <v>331</v>
      </c>
      <c r="B138" s="3" t="s">
        <v>330</v>
      </c>
      <c r="C138" s="1" t="s">
        <v>55</v>
      </c>
      <c r="D138" s="1" t="s">
        <v>48</v>
      </c>
      <c r="E138" s="6" t="s">
        <v>12</v>
      </c>
      <c r="F138" s="6" t="s">
        <v>6</v>
      </c>
      <c r="G138" s="6">
        <v>72</v>
      </c>
      <c r="H138" s="5">
        <v>185.95090647958267</v>
      </c>
      <c r="I138" s="5">
        <f t="shared" si="4"/>
        <v>217.5625605811117</v>
      </c>
      <c r="L138" s="7">
        <v>14.254</v>
      </c>
      <c r="M138" s="6" t="s">
        <v>10</v>
      </c>
      <c r="P138" s="6">
        <v>2</v>
      </c>
    </row>
    <row r="139" spans="1:16" ht="15.75">
      <c r="A139" s="4" t="s">
        <v>177</v>
      </c>
      <c r="B139" s="3" t="s">
        <v>332</v>
      </c>
      <c r="C139" s="1" t="s">
        <v>55</v>
      </c>
      <c r="D139" s="1" t="s">
        <v>48</v>
      </c>
      <c r="E139" s="6" t="s">
        <v>12</v>
      </c>
      <c r="F139" s="6" t="s">
        <v>12</v>
      </c>
      <c r="G139" s="6">
        <v>72</v>
      </c>
      <c r="H139" s="5">
        <v>185.95090647958267</v>
      </c>
      <c r="I139" s="5">
        <f t="shared" si="4"/>
        <v>217.5625605811117</v>
      </c>
      <c r="L139" s="7">
        <v>14.039</v>
      </c>
      <c r="M139" s="6" t="s">
        <v>8</v>
      </c>
      <c r="P139" s="6">
        <v>2</v>
      </c>
    </row>
    <row r="140" spans="1:16" ht="15.75">
      <c r="A140" s="4" t="s">
        <v>360</v>
      </c>
      <c r="B140" s="3" t="s">
        <v>359</v>
      </c>
      <c r="C140" s="1" t="s">
        <v>57</v>
      </c>
      <c r="D140" s="1" t="s">
        <v>1</v>
      </c>
      <c r="E140" s="6" t="s">
        <v>12</v>
      </c>
      <c r="F140" s="6" t="s">
        <v>6</v>
      </c>
      <c r="G140" s="6">
        <v>72</v>
      </c>
      <c r="H140" s="5">
        <v>215.8634071902286</v>
      </c>
      <c r="I140" s="5">
        <f t="shared" si="4"/>
        <v>252.56018641256745</v>
      </c>
      <c r="L140" s="7">
        <v>10.581</v>
      </c>
      <c r="M140" s="6" t="s">
        <v>10</v>
      </c>
      <c r="P140" s="6">
        <v>2</v>
      </c>
    </row>
    <row r="141" spans="1:16" ht="15.75">
      <c r="A141" s="4" t="s">
        <v>334</v>
      </c>
      <c r="B141" s="3" t="s">
        <v>333</v>
      </c>
      <c r="C141" s="1" t="s">
        <v>58</v>
      </c>
      <c r="D141" s="1" t="s">
        <v>48</v>
      </c>
      <c r="E141" s="6" t="s">
        <v>12</v>
      </c>
      <c r="F141" s="6" t="s">
        <v>6</v>
      </c>
      <c r="G141" s="6">
        <v>72</v>
      </c>
      <c r="H141" s="5">
        <v>199.70608189450024</v>
      </c>
      <c r="I141" s="5">
        <f t="shared" si="4"/>
        <v>233.65611581656526</v>
      </c>
      <c r="L141" s="7">
        <v>10.581</v>
      </c>
      <c r="M141" s="6" t="s">
        <v>10</v>
      </c>
      <c r="P141" s="6">
        <v>2</v>
      </c>
    </row>
    <row r="142" spans="1:16" ht="15.75">
      <c r="A142" s="4" t="s">
        <v>336</v>
      </c>
      <c r="B142" s="3" t="s">
        <v>335</v>
      </c>
      <c r="C142" s="1" t="s">
        <v>58</v>
      </c>
      <c r="D142" s="1" t="s">
        <v>48</v>
      </c>
      <c r="E142" s="6" t="s">
        <v>12</v>
      </c>
      <c r="F142" s="6" t="s">
        <v>6</v>
      </c>
      <c r="G142" s="6">
        <v>72</v>
      </c>
      <c r="H142" s="5">
        <v>196.28968191231885</v>
      </c>
      <c r="I142" s="5">
        <f t="shared" si="4"/>
        <v>229.65892783741305</v>
      </c>
      <c r="L142" s="7">
        <v>12.914</v>
      </c>
      <c r="M142" s="6" t="s">
        <v>8</v>
      </c>
      <c r="P142" s="6">
        <v>2</v>
      </c>
    </row>
    <row r="143" spans="1:16" ht="15.75">
      <c r="A143" s="4" t="s">
        <v>338</v>
      </c>
      <c r="B143" s="3" t="s">
        <v>337</v>
      </c>
      <c r="C143" s="1" t="s">
        <v>59</v>
      </c>
      <c r="D143" s="1" t="s">
        <v>48</v>
      </c>
      <c r="E143" s="6" t="s">
        <v>12</v>
      </c>
      <c r="F143" s="6" t="s">
        <v>6</v>
      </c>
      <c r="G143" s="6">
        <v>72</v>
      </c>
      <c r="H143" s="5">
        <v>218.5052735110203</v>
      </c>
      <c r="I143" s="5">
        <f t="shared" si="4"/>
        <v>255.65117000789374</v>
      </c>
      <c r="L143" s="7">
        <v>17.15</v>
      </c>
      <c r="M143" s="6" t="s">
        <v>8</v>
      </c>
      <c r="P143" s="6">
        <v>2</v>
      </c>
    </row>
    <row r="144" spans="1:16" ht="15.75">
      <c r="A144" s="4" t="s">
        <v>340</v>
      </c>
      <c r="B144" s="3" t="s">
        <v>339</v>
      </c>
      <c r="C144" s="1" t="s">
        <v>60</v>
      </c>
      <c r="D144" s="1" t="s">
        <v>48</v>
      </c>
      <c r="E144" s="6" t="s">
        <v>12</v>
      </c>
      <c r="F144" s="6" t="s">
        <v>6</v>
      </c>
      <c r="G144" s="6">
        <v>72</v>
      </c>
      <c r="H144" s="5">
        <v>230.31276400902462</v>
      </c>
      <c r="I144" s="5">
        <f t="shared" si="4"/>
        <v>269.4659338905588</v>
      </c>
      <c r="L144" s="7">
        <v>14.022</v>
      </c>
      <c r="M144" s="6" t="s">
        <v>10</v>
      </c>
      <c r="P144" s="6">
        <v>2</v>
      </c>
    </row>
    <row r="145" spans="1:16" ht="15.75">
      <c r="A145" s="4" t="s">
        <v>342</v>
      </c>
      <c r="B145" s="3" t="s">
        <v>341</v>
      </c>
      <c r="C145" s="1" t="s">
        <v>60</v>
      </c>
      <c r="D145" s="1" t="s">
        <v>48</v>
      </c>
      <c r="E145" s="6" t="s">
        <v>12</v>
      </c>
      <c r="F145" s="6" t="s">
        <v>6</v>
      </c>
      <c r="G145" s="6">
        <v>72</v>
      </c>
      <c r="H145" s="5">
        <v>185.64400945554033</v>
      </c>
      <c r="I145" s="5">
        <f t="shared" si="4"/>
        <v>217.20349106298218</v>
      </c>
      <c r="L145" s="7">
        <v>15.085</v>
      </c>
      <c r="M145" s="6" t="s">
        <v>16</v>
      </c>
      <c r="P145" s="6">
        <v>2</v>
      </c>
    </row>
    <row r="146" spans="1:16" ht="15.75">
      <c r="A146" s="4" t="s">
        <v>178</v>
      </c>
      <c r="B146" s="3" t="s">
        <v>343</v>
      </c>
      <c r="C146" s="1" t="s">
        <v>60</v>
      </c>
      <c r="D146" s="1" t="s">
        <v>48</v>
      </c>
      <c r="E146" s="6" t="s">
        <v>12</v>
      </c>
      <c r="F146" s="6" t="s">
        <v>12</v>
      </c>
      <c r="G146" s="6">
        <v>72</v>
      </c>
      <c r="H146" s="5">
        <v>185.64400945554033</v>
      </c>
      <c r="I146" s="5">
        <f t="shared" si="4"/>
        <v>217.20349106298218</v>
      </c>
      <c r="L146" s="7">
        <v>13.862</v>
      </c>
      <c r="M146" s="6" t="s">
        <v>16</v>
      </c>
      <c r="P146" s="6">
        <v>2</v>
      </c>
    </row>
    <row r="147" spans="1:16" ht="15.75">
      <c r="A147" s="4" t="s">
        <v>345</v>
      </c>
      <c r="B147" s="3" t="s">
        <v>344</v>
      </c>
      <c r="C147" s="1" t="s">
        <v>61</v>
      </c>
      <c r="D147" s="1" t="s">
        <v>48</v>
      </c>
      <c r="E147" s="6" t="s">
        <v>6</v>
      </c>
      <c r="F147" s="6" t="s">
        <v>6</v>
      </c>
      <c r="G147" s="6">
        <v>72</v>
      </c>
      <c r="H147" s="5">
        <v>253.55901650745884</v>
      </c>
      <c r="I147" s="5">
        <f t="shared" si="4"/>
        <v>296.6640493137268</v>
      </c>
      <c r="L147" s="7">
        <v>17.569</v>
      </c>
      <c r="M147" s="6" t="s">
        <v>8</v>
      </c>
      <c r="P147" s="6">
        <v>2</v>
      </c>
    </row>
    <row r="148" spans="1:16" ht="15.75">
      <c r="A148" s="4" t="s">
        <v>347</v>
      </c>
      <c r="B148" s="3" t="s">
        <v>346</v>
      </c>
      <c r="C148" s="1" t="s">
        <v>62</v>
      </c>
      <c r="D148" s="1" t="s">
        <v>48</v>
      </c>
      <c r="E148" s="6" t="s">
        <v>6</v>
      </c>
      <c r="F148" s="6" t="s">
        <v>6</v>
      </c>
      <c r="G148" s="6">
        <v>72</v>
      </c>
      <c r="H148" s="5">
        <v>243.829675869575</v>
      </c>
      <c r="I148" s="5">
        <f t="shared" si="4"/>
        <v>285.2807207674027</v>
      </c>
      <c r="L148" s="7">
        <v>16.835</v>
      </c>
      <c r="M148" s="6" t="s">
        <v>16</v>
      </c>
      <c r="P148" s="6">
        <v>2</v>
      </c>
    </row>
    <row r="149" spans="1:16" ht="15.75">
      <c r="A149" s="4" t="s">
        <v>179</v>
      </c>
      <c r="B149" s="3" t="s">
        <v>348</v>
      </c>
      <c r="C149" s="1" t="s">
        <v>62</v>
      </c>
      <c r="D149" s="1" t="s">
        <v>48</v>
      </c>
      <c r="E149" s="6" t="s">
        <v>12</v>
      </c>
      <c r="F149" s="6" t="s">
        <v>12</v>
      </c>
      <c r="G149" s="6">
        <v>72</v>
      </c>
      <c r="H149" s="5">
        <v>243.829675869575</v>
      </c>
      <c r="I149" s="5">
        <f t="shared" si="4"/>
        <v>285.2807207674027</v>
      </c>
      <c r="L149" s="7">
        <v>15.367</v>
      </c>
      <c r="M149" s="6" t="s">
        <v>30</v>
      </c>
      <c r="P149" s="6">
        <v>2</v>
      </c>
    </row>
    <row r="150" spans="1:16" ht="38.25">
      <c r="A150" s="11" t="s">
        <v>382</v>
      </c>
      <c r="B150" s="11" t="s">
        <v>387</v>
      </c>
      <c r="C150" s="11" t="s">
        <v>383</v>
      </c>
      <c r="D150" s="11" t="s">
        <v>384</v>
      </c>
      <c r="E150" s="12"/>
      <c r="F150" s="12"/>
      <c r="G150" s="12"/>
      <c r="H150" s="13" t="s">
        <v>385</v>
      </c>
      <c r="I150" s="14" t="s">
        <v>386</v>
      </c>
      <c r="L150" s="10"/>
      <c r="M150" s="9"/>
      <c r="P150" s="10"/>
    </row>
    <row r="151" spans="1:16" ht="15.75">
      <c r="A151" s="4" t="s">
        <v>180</v>
      </c>
      <c r="B151" s="3" t="s">
        <v>364</v>
      </c>
      <c r="C151" s="1" t="s">
        <v>32</v>
      </c>
      <c r="D151" s="1" t="s">
        <v>38</v>
      </c>
      <c r="E151" s="6" t="s">
        <v>3</v>
      </c>
      <c r="F151" s="6" t="s">
        <v>12</v>
      </c>
      <c r="G151" s="6">
        <v>71</v>
      </c>
      <c r="H151" s="5">
        <v>215.0003897014285</v>
      </c>
      <c r="I151" s="5">
        <f aca="true" t="shared" si="5" ref="I151:I168">H151*1.17</f>
        <v>251.55045595067133</v>
      </c>
      <c r="L151" s="7">
        <v>10.307</v>
      </c>
      <c r="M151" s="6" t="s">
        <v>16</v>
      </c>
      <c r="P151" s="6">
        <v>2</v>
      </c>
    </row>
    <row r="152" spans="1:16" ht="15.75">
      <c r="A152" s="4" t="s">
        <v>182</v>
      </c>
      <c r="B152" s="3" t="s">
        <v>363</v>
      </c>
      <c r="C152" s="1" t="s">
        <v>36</v>
      </c>
      <c r="D152" s="1" t="s">
        <v>27</v>
      </c>
      <c r="E152" s="6" t="s">
        <v>3</v>
      </c>
      <c r="F152" s="6" t="s">
        <v>12</v>
      </c>
      <c r="G152" s="6">
        <v>71</v>
      </c>
      <c r="H152" s="5">
        <v>143.11171450714284</v>
      </c>
      <c r="I152" s="5">
        <f t="shared" si="5"/>
        <v>167.4407059733571</v>
      </c>
      <c r="L152" s="7">
        <v>10</v>
      </c>
      <c r="M152" s="6" t="s">
        <v>14</v>
      </c>
      <c r="P152" s="6">
        <v>2</v>
      </c>
    </row>
    <row r="153" spans="1:16" ht="15.75">
      <c r="A153" s="4" t="s">
        <v>181</v>
      </c>
      <c r="B153" s="3" t="s">
        <v>365</v>
      </c>
      <c r="C153" s="1" t="s">
        <v>36</v>
      </c>
      <c r="D153" s="1" t="s">
        <v>38</v>
      </c>
      <c r="E153" s="6" t="s">
        <v>12</v>
      </c>
      <c r="F153" s="6" t="s">
        <v>12</v>
      </c>
      <c r="G153" s="6">
        <v>71</v>
      </c>
      <c r="H153" s="5">
        <v>158.42133977999995</v>
      </c>
      <c r="I153" s="5">
        <f t="shared" si="5"/>
        <v>185.35296754259994</v>
      </c>
      <c r="L153" s="7">
        <v>10.07</v>
      </c>
      <c r="M153" s="6" t="s">
        <v>14</v>
      </c>
      <c r="P153" s="6">
        <v>2</v>
      </c>
    </row>
    <row r="154" spans="1:16" ht="15.75">
      <c r="A154" s="4" t="s">
        <v>183</v>
      </c>
      <c r="B154" s="3" t="s">
        <v>366</v>
      </c>
      <c r="C154" s="1" t="s">
        <v>36</v>
      </c>
      <c r="D154" s="1" t="s">
        <v>38</v>
      </c>
      <c r="E154" s="6" t="s">
        <v>12</v>
      </c>
      <c r="F154" s="6" t="s">
        <v>12</v>
      </c>
      <c r="G154" s="6">
        <v>71</v>
      </c>
      <c r="H154" s="5">
        <v>222.3223843971428</v>
      </c>
      <c r="I154" s="5">
        <f t="shared" si="5"/>
        <v>260.1171897446571</v>
      </c>
      <c r="L154" s="7">
        <v>10.82</v>
      </c>
      <c r="M154" s="6" t="s">
        <v>4</v>
      </c>
      <c r="P154" s="6">
        <v>2</v>
      </c>
    </row>
    <row r="155" spans="1:16" ht="15.75">
      <c r="A155" s="4" t="s">
        <v>368</v>
      </c>
      <c r="B155" s="3" t="s">
        <v>367</v>
      </c>
      <c r="C155" s="1" t="s">
        <v>35</v>
      </c>
      <c r="D155" s="1" t="s">
        <v>38</v>
      </c>
      <c r="E155" s="6" t="s">
        <v>3</v>
      </c>
      <c r="F155" s="6" t="s">
        <v>12</v>
      </c>
      <c r="G155" s="6">
        <v>71</v>
      </c>
      <c r="H155" s="5">
        <v>219.65984087142854</v>
      </c>
      <c r="I155" s="5">
        <f t="shared" si="5"/>
        <v>257.0020138195714</v>
      </c>
      <c r="L155" s="7">
        <v>10.896</v>
      </c>
      <c r="M155" s="6" t="s">
        <v>4</v>
      </c>
      <c r="P155" s="6">
        <v>2</v>
      </c>
    </row>
    <row r="156" spans="1:16" ht="15.75">
      <c r="A156" s="4" t="s">
        <v>184</v>
      </c>
      <c r="B156" s="3" t="s">
        <v>369</v>
      </c>
      <c r="C156" s="1" t="s">
        <v>45</v>
      </c>
      <c r="D156" s="1" t="s">
        <v>38</v>
      </c>
      <c r="E156" s="6" t="s">
        <v>3</v>
      </c>
      <c r="F156" s="6" t="s">
        <v>12</v>
      </c>
      <c r="G156" s="6">
        <v>72</v>
      </c>
      <c r="H156" s="5">
        <v>204.35021559857134</v>
      </c>
      <c r="I156" s="5">
        <f t="shared" si="5"/>
        <v>239.08975225032844</v>
      </c>
      <c r="L156" s="7">
        <v>9.223</v>
      </c>
      <c r="M156" s="6" t="s">
        <v>4</v>
      </c>
      <c r="P156" s="6">
        <v>2</v>
      </c>
    </row>
    <row r="157" spans="1:16" ht="15.75">
      <c r="A157" s="4" t="s">
        <v>185</v>
      </c>
      <c r="B157" s="3" t="s">
        <v>370</v>
      </c>
      <c r="C157" s="1" t="s">
        <v>41</v>
      </c>
      <c r="D157" s="1" t="s">
        <v>38</v>
      </c>
      <c r="E157" s="6" t="s">
        <v>12</v>
      </c>
      <c r="F157" s="6" t="s">
        <v>12</v>
      </c>
      <c r="G157" s="6">
        <v>72</v>
      </c>
      <c r="H157" s="5">
        <v>220.99111263428568</v>
      </c>
      <c r="I157" s="5">
        <f t="shared" si="5"/>
        <v>258.5596017821142</v>
      </c>
      <c r="L157" s="7">
        <v>10.857</v>
      </c>
      <c r="M157" s="6" t="s">
        <v>4</v>
      </c>
      <c r="P157" s="6">
        <v>2</v>
      </c>
    </row>
    <row r="158" spans="1:16" ht="15.75">
      <c r="A158" s="4" t="s">
        <v>186</v>
      </c>
      <c r="B158" s="3" t="s">
        <v>371</v>
      </c>
      <c r="C158" s="1" t="s">
        <v>35</v>
      </c>
      <c r="D158" s="1" t="s">
        <v>38</v>
      </c>
      <c r="E158" s="6" t="s">
        <v>12</v>
      </c>
      <c r="F158" s="6" t="s">
        <v>12</v>
      </c>
      <c r="G158" s="6">
        <v>71</v>
      </c>
      <c r="H158" s="5">
        <v>229.6443790928571</v>
      </c>
      <c r="I158" s="5">
        <f t="shared" si="5"/>
        <v>268.6839235386428</v>
      </c>
      <c r="L158" s="7">
        <v>10.14</v>
      </c>
      <c r="M158" s="6" t="s">
        <v>10</v>
      </c>
      <c r="P158" s="6">
        <v>2</v>
      </c>
    </row>
    <row r="159" spans="1:16" ht="15.75">
      <c r="A159" s="4" t="s">
        <v>373</v>
      </c>
      <c r="B159" s="3" t="s">
        <v>372</v>
      </c>
      <c r="C159" s="1" t="s">
        <v>42</v>
      </c>
      <c r="D159" s="1" t="s">
        <v>38</v>
      </c>
      <c r="E159" s="6" t="s">
        <v>12</v>
      </c>
      <c r="F159" s="6" t="s">
        <v>12</v>
      </c>
      <c r="G159" s="6">
        <v>71</v>
      </c>
      <c r="H159" s="5">
        <v>220.99111263428568</v>
      </c>
      <c r="I159" s="5">
        <f t="shared" si="5"/>
        <v>258.5596017821142</v>
      </c>
      <c r="L159" s="7">
        <v>11.409</v>
      </c>
      <c r="M159" s="6" t="s">
        <v>4</v>
      </c>
      <c r="P159" s="6">
        <v>2</v>
      </c>
    </row>
    <row r="160" spans="1:16" ht="15.75">
      <c r="A160" s="4" t="s">
        <v>188</v>
      </c>
      <c r="B160" s="3" t="s">
        <v>187</v>
      </c>
      <c r="C160" s="1" t="s">
        <v>42</v>
      </c>
      <c r="D160" s="1" t="s">
        <v>27</v>
      </c>
      <c r="E160" s="6" t="s">
        <v>3</v>
      </c>
      <c r="F160" s="6" t="s">
        <v>12</v>
      </c>
      <c r="G160" s="6">
        <v>71</v>
      </c>
      <c r="H160" s="5">
        <v>161.08388330571427</v>
      </c>
      <c r="I160" s="5">
        <f t="shared" si="5"/>
        <v>188.46814346768568</v>
      </c>
      <c r="L160" s="7">
        <v>10.62</v>
      </c>
      <c r="M160" s="6" t="s">
        <v>14</v>
      </c>
      <c r="P160" s="6">
        <v>2</v>
      </c>
    </row>
    <row r="161" spans="1:16" ht="15.75">
      <c r="A161" s="4" t="s">
        <v>189</v>
      </c>
      <c r="B161" s="3" t="s">
        <v>374</v>
      </c>
      <c r="C161" s="1" t="s">
        <v>63</v>
      </c>
      <c r="D161" s="1" t="s">
        <v>38</v>
      </c>
      <c r="E161" s="6" t="s">
        <v>12</v>
      </c>
      <c r="F161" s="6" t="s">
        <v>12</v>
      </c>
      <c r="G161" s="6">
        <v>72</v>
      </c>
      <c r="H161" s="5">
        <v>258.9323578757143</v>
      </c>
      <c r="I161" s="5">
        <f t="shared" si="5"/>
        <v>302.9508587145857</v>
      </c>
      <c r="L161" s="7">
        <v>10.566</v>
      </c>
      <c r="M161" s="6" t="s">
        <v>16</v>
      </c>
      <c r="P161" s="6">
        <v>2</v>
      </c>
    </row>
    <row r="162" spans="1:16" ht="15.75">
      <c r="A162" s="4" t="s">
        <v>190</v>
      </c>
      <c r="B162" s="3" t="s">
        <v>375</v>
      </c>
      <c r="C162" s="1" t="s">
        <v>64</v>
      </c>
      <c r="D162" s="1" t="s">
        <v>38</v>
      </c>
      <c r="E162" s="6" t="s">
        <v>12</v>
      </c>
      <c r="F162" s="6" t="s">
        <v>12</v>
      </c>
      <c r="G162" s="6">
        <v>72</v>
      </c>
      <c r="H162" s="5">
        <v>201.68767207285708</v>
      </c>
      <c r="I162" s="5">
        <f t="shared" si="5"/>
        <v>235.97457632524277</v>
      </c>
      <c r="L162" s="7">
        <v>13.748</v>
      </c>
      <c r="M162" s="6" t="s">
        <v>16</v>
      </c>
      <c r="P162" s="6">
        <v>2</v>
      </c>
    </row>
    <row r="163" spans="1:16" ht="15.75">
      <c r="A163" s="4" t="s">
        <v>191</v>
      </c>
      <c r="B163" s="3" t="s">
        <v>377</v>
      </c>
      <c r="C163" s="1" t="s">
        <v>63</v>
      </c>
      <c r="D163" s="1" t="s">
        <v>44</v>
      </c>
      <c r="E163" s="6" t="s">
        <v>12</v>
      </c>
      <c r="F163" s="6" t="s">
        <v>12</v>
      </c>
      <c r="G163" s="6">
        <v>73</v>
      </c>
      <c r="H163" s="5">
        <v>234.3038302628571</v>
      </c>
      <c r="I163" s="5">
        <f t="shared" si="5"/>
        <v>274.1354814075428</v>
      </c>
      <c r="L163" s="7">
        <v>14.543</v>
      </c>
      <c r="M163" s="6" t="s">
        <v>16</v>
      </c>
      <c r="P163" s="6">
        <v>2</v>
      </c>
    </row>
    <row r="164" spans="1:16" ht="15.75">
      <c r="A164" s="4" t="s">
        <v>192</v>
      </c>
      <c r="B164" s="3" t="s">
        <v>378</v>
      </c>
      <c r="C164" s="1" t="s">
        <v>46</v>
      </c>
      <c r="D164" s="1" t="s">
        <v>44</v>
      </c>
      <c r="E164" s="6" t="s">
        <v>12</v>
      </c>
      <c r="F164" s="6" t="s">
        <v>12</v>
      </c>
      <c r="G164" s="6">
        <v>73</v>
      </c>
      <c r="H164" s="5">
        <v>209.00966676857138</v>
      </c>
      <c r="I164" s="5">
        <f t="shared" si="5"/>
        <v>244.54131011922848</v>
      </c>
      <c r="L164" s="7">
        <v>13.04</v>
      </c>
      <c r="M164" s="6" t="s">
        <v>28</v>
      </c>
      <c r="P164" s="6">
        <v>2</v>
      </c>
    </row>
    <row r="165" spans="1:16" ht="15.75">
      <c r="A165" s="4" t="s">
        <v>193</v>
      </c>
      <c r="B165" s="3" t="s">
        <v>376</v>
      </c>
      <c r="C165" s="1" t="s">
        <v>65</v>
      </c>
      <c r="D165" s="1" t="s">
        <v>38</v>
      </c>
      <c r="E165" s="6" t="s">
        <v>12</v>
      </c>
      <c r="F165" s="6" t="s">
        <v>12</v>
      </c>
      <c r="G165" s="6">
        <v>73</v>
      </c>
      <c r="H165" s="5">
        <v>286.8890648957142</v>
      </c>
      <c r="I165" s="5">
        <f t="shared" si="5"/>
        <v>335.6602059279856</v>
      </c>
      <c r="L165" s="7">
        <v>12.3</v>
      </c>
      <c r="M165" s="6" t="s">
        <v>16</v>
      </c>
      <c r="P165" s="6">
        <v>2</v>
      </c>
    </row>
    <row r="166" spans="1:16" ht="15.75">
      <c r="A166" s="4" t="s">
        <v>195</v>
      </c>
      <c r="B166" s="3" t="s">
        <v>379</v>
      </c>
      <c r="C166" s="1" t="s">
        <v>45</v>
      </c>
      <c r="D166" s="1" t="s">
        <v>44</v>
      </c>
      <c r="E166" s="6" t="s">
        <v>12</v>
      </c>
      <c r="F166" s="6" t="s">
        <v>12</v>
      </c>
      <c r="G166" s="6">
        <v>73</v>
      </c>
      <c r="H166" s="5">
        <v>312.84886427142857</v>
      </c>
      <c r="I166" s="5">
        <f t="shared" si="5"/>
        <v>366.0331711975714</v>
      </c>
      <c r="L166" s="7">
        <v>13.283</v>
      </c>
      <c r="M166" s="6" t="s">
        <v>10</v>
      </c>
      <c r="P166" s="6">
        <v>2</v>
      </c>
    </row>
    <row r="167" spans="1:16" ht="15.75">
      <c r="A167" s="4" t="s">
        <v>194</v>
      </c>
      <c r="B167" s="3" t="s">
        <v>380</v>
      </c>
      <c r="C167" s="1" t="s">
        <v>45</v>
      </c>
      <c r="D167" s="1" t="s">
        <v>44</v>
      </c>
      <c r="E167" s="6" t="s">
        <v>12</v>
      </c>
      <c r="F167" s="6" t="s">
        <v>12</v>
      </c>
      <c r="G167" s="6">
        <v>73</v>
      </c>
      <c r="H167" s="5">
        <v>312.84886427142857</v>
      </c>
      <c r="I167" s="5">
        <f t="shared" si="5"/>
        <v>366.0331711975714</v>
      </c>
      <c r="L167" s="7">
        <v>13.988</v>
      </c>
      <c r="M167" s="6" t="s">
        <v>10</v>
      </c>
      <c r="P167" s="6">
        <v>2</v>
      </c>
    </row>
    <row r="168" spans="1:16" ht="15.75">
      <c r="A168" s="4" t="s">
        <v>196</v>
      </c>
      <c r="B168" s="3" t="s">
        <v>381</v>
      </c>
      <c r="C168" s="1" t="s">
        <v>63</v>
      </c>
      <c r="D168" s="1" t="s">
        <v>44</v>
      </c>
      <c r="E168" s="6" t="s">
        <v>12</v>
      </c>
      <c r="F168" s="6" t="s">
        <v>12</v>
      </c>
      <c r="G168" s="6">
        <v>75</v>
      </c>
      <c r="H168" s="5">
        <v>387.4000829914285</v>
      </c>
      <c r="I168" s="5">
        <f t="shared" si="5"/>
        <v>453.25809709997134</v>
      </c>
      <c r="L168" s="7">
        <v>14.44</v>
      </c>
      <c r="M168" s="6" t="s">
        <v>14</v>
      </c>
      <c r="P168" s="6">
        <v>2</v>
      </c>
    </row>
  </sheetData>
  <sheetProtection/>
  <printOptions/>
  <pageMargins left="0.25" right="0.25" top="0.75" bottom="0.75" header="0.3" footer="0.3"/>
  <pageSetup horizontalDpi="600" verticalDpi="600" orientation="portrait" paperSize="9" scale="110" r:id="rId2"/>
  <headerFooter>
    <oddHeader>&amp;CContinental grupa !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Ostapchenko</dc:creator>
  <cp:keywords/>
  <dc:description/>
  <cp:lastModifiedBy>Pezerovic</cp:lastModifiedBy>
  <cp:lastPrinted>2016-03-17T13:47:30Z</cp:lastPrinted>
  <dcterms:created xsi:type="dcterms:W3CDTF">2013-12-02T19:51:59Z</dcterms:created>
  <dcterms:modified xsi:type="dcterms:W3CDTF">2016-03-17T13:47:43Z</dcterms:modified>
  <cp:category/>
  <cp:version/>
  <cp:contentType/>
  <cp:contentStatus/>
</cp:coreProperties>
</file>